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5" windowWidth="14805" windowHeight="8070"/>
  </bookViews>
  <sheets>
    <sheet name="mustard" sheetId="12" r:id="rId1"/>
    <sheet name="gram" sheetId="14" r:id="rId2"/>
  </sheets>
  <definedNames>
    <definedName name="_xlnm._FilterDatabase" localSheetId="1" hidden="1">gram!$A$4:$K$179</definedName>
    <definedName name="_xlnm._FilterDatabase" localSheetId="0" hidden="1">mustard!$A$4:$L$77</definedName>
  </definedNames>
  <calcPr calcId="144525"/>
</workbook>
</file>

<file path=xl/calcChain.xml><?xml version="1.0" encoding="utf-8"?>
<calcChain xmlns="http://schemas.openxmlformats.org/spreadsheetml/2006/main">
  <c r="J77" i="12" l="1"/>
  <c r="I76" i="12"/>
  <c r="I74" i="12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5" i="12"/>
  <c r="I5" i="12"/>
  <c r="I6" i="14"/>
  <c r="I7" i="14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1" i="14"/>
  <c r="I42" i="14"/>
  <c r="I43" i="14"/>
  <c r="I44" i="14"/>
  <c r="I45" i="14"/>
  <c r="I46" i="14"/>
  <c r="I47" i="14"/>
  <c r="I48" i="14"/>
  <c r="I49" i="14"/>
  <c r="I50" i="14"/>
  <c r="I51" i="14"/>
  <c r="I52" i="14"/>
  <c r="I53" i="14"/>
  <c r="I54" i="14"/>
  <c r="I55" i="14"/>
  <c r="I56" i="14"/>
  <c r="I57" i="14"/>
  <c r="I58" i="14"/>
  <c r="I59" i="14"/>
  <c r="I60" i="14"/>
  <c r="I61" i="14"/>
  <c r="I62" i="14"/>
  <c r="I63" i="14"/>
  <c r="I64" i="14"/>
  <c r="I65" i="14"/>
  <c r="I66" i="14"/>
  <c r="I67" i="14"/>
  <c r="I68" i="14"/>
  <c r="I69" i="14"/>
  <c r="I70" i="14"/>
  <c r="I71" i="14"/>
  <c r="I72" i="14"/>
  <c r="I73" i="14"/>
  <c r="I74" i="14"/>
  <c r="I75" i="14"/>
  <c r="I76" i="14"/>
  <c r="I77" i="14"/>
  <c r="I78" i="14"/>
  <c r="I79" i="14"/>
  <c r="I80" i="14"/>
  <c r="I81" i="14"/>
  <c r="I82" i="14"/>
  <c r="I83" i="14"/>
  <c r="I84" i="14"/>
  <c r="I85" i="14"/>
  <c r="I86" i="14"/>
  <c r="I87" i="14"/>
  <c r="I88" i="14"/>
  <c r="I89" i="14"/>
  <c r="I90" i="14"/>
  <c r="I91" i="14"/>
  <c r="I92" i="14"/>
  <c r="I93" i="14"/>
  <c r="I94" i="14"/>
  <c r="I95" i="14"/>
  <c r="I96" i="14"/>
  <c r="I97" i="14"/>
  <c r="I98" i="14"/>
  <c r="I99" i="14"/>
  <c r="I100" i="14"/>
  <c r="I101" i="14"/>
  <c r="I102" i="14"/>
  <c r="I103" i="14"/>
  <c r="I104" i="14"/>
  <c r="I105" i="14"/>
  <c r="I106" i="14"/>
  <c r="I107" i="14"/>
  <c r="I108" i="14"/>
  <c r="I109" i="14"/>
  <c r="I110" i="14"/>
  <c r="I111" i="14"/>
  <c r="I112" i="14"/>
  <c r="I113" i="14"/>
  <c r="I114" i="14"/>
  <c r="I115" i="14"/>
  <c r="I116" i="14"/>
  <c r="I117" i="14"/>
  <c r="I118" i="14"/>
  <c r="I119" i="14"/>
  <c r="I120" i="14"/>
  <c r="I121" i="14"/>
  <c r="I122" i="14"/>
  <c r="I123" i="14"/>
  <c r="I124" i="14"/>
  <c r="I125" i="14"/>
  <c r="I126" i="14"/>
  <c r="I127" i="14"/>
  <c r="I128" i="14"/>
  <c r="I129" i="14"/>
  <c r="I130" i="14"/>
  <c r="I131" i="14"/>
  <c r="I132" i="14"/>
  <c r="I133" i="14"/>
  <c r="I134" i="14"/>
  <c r="I135" i="14"/>
  <c r="I136" i="14"/>
  <c r="I137" i="14"/>
  <c r="I138" i="14"/>
  <c r="I139" i="14"/>
  <c r="I140" i="14"/>
  <c r="I141" i="14"/>
  <c r="I142" i="14"/>
  <c r="I143" i="14"/>
  <c r="I144" i="14"/>
  <c r="I145" i="14"/>
  <c r="I146" i="14"/>
  <c r="I147" i="14"/>
  <c r="I148" i="14"/>
  <c r="I149" i="14"/>
  <c r="I150" i="14"/>
  <c r="I151" i="14"/>
  <c r="I152" i="14"/>
  <c r="I153" i="14"/>
  <c r="I154" i="14"/>
  <c r="I155" i="14"/>
  <c r="I156" i="14"/>
  <c r="I157" i="14"/>
  <c r="I158" i="14"/>
  <c r="I159" i="14"/>
  <c r="I160" i="14"/>
  <c r="I161" i="14"/>
  <c r="I162" i="14"/>
  <c r="I163" i="14"/>
  <c r="I164" i="14"/>
  <c r="I165" i="14"/>
  <c r="I166" i="14"/>
  <c r="I167" i="14"/>
  <c r="I168" i="14"/>
  <c r="I169" i="14"/>
  <c r="I170" i="14"/>
  <c r="I171" i="14"/>
  <c r="I172" i="14"/>
  <c r="I173" i="14"/>
  <c r="I174" i="14"/>
  <c r="I175" i="14"/>
  <c r="I176" i="14"/>
  <c r="I177" i="14"/>
  <c r="I178" i="14"/>
  <c r="I5" i="14"/>
  <c r="I77" i="12" l="1"/>
  <c r="G190" i="14"/>
  <c r="J179" i="14"/>
  <c r="I179" i="14"/>
  <c r="G88" i="12"/>
</calcChain>
</file>

<file path=xl/sharedStrings.xml><?xml version="1.0" encoding="utf-8"?>
<sst xmlns="http://schemas.openxmlformats.org/spreadsheetml/2006/main" count="1563" uniqueCount="759">
  <si>
    <t>Sr.No.</t>
  </si>
  <si>
    <t>Name Of Farmers</t>
  </si>
  <si>
    <t>Village</t>
  </si>
  <si>
    <t>Fathers/Husbands Name</t>
  </si>
  <si>
    <t>Panchayat</t>
  </si>
  <si>
    <t>Area(Ha.)</t>
  </si>
  <si>
    <t>Seed(Kg.)</t>
  </si>
  <si>
    <t>TOTAL</t>
  </si>
  <si>
    <t>Basanti Devi</t>
  </si>
  <si>
    <t>Block :-Chandwara                                                             Dist:- Koderma</t>
  </si>
  <si>
    <t>Sarita Devi</t>
  </si>
  <si>
    <t>Category (ST/SC/Gen./Woman)</t>
  </si>
  <si>
    <t>Khata No.</t>
  </si>
  <si>
    <t>Plot No.</t>
  </si>
  <si>
    <t>Mo. No.</t>
  </si>
  <si>
    <t>Aadhar No.</t>
  </si>
  <si>
    <t>OBC-M</t>
  </si>
  <si>
    <t>SC-M</t>
  </si>
  <si>
    <t>OBC-F</t>
  </si>
  <si>
    <t>SC-F</t>
  </si>
  <si>
    <t>Gen.-F</t>
  </si>
  <si>
    <t>Gen.-M</t>
  </si>
  <si>
    <t>Rekha Devi</t>
  </si>
  <si>
    <t>Kunti Devi</t>
  </si>
  <si>
    <t>Rinku Devi</t>
  </si>
  <si>
    <t>Suma Devi</t>
  </si>
  <si>
    <t>Kailash Bhuiyan</t>
  </si>
  <si>
    <t>Kiran Devi</t>
  </si>
  <si>
    <t>Karu Bhuiyan</t>
  </si>
  <si>
    <t>Sanju Devi</t>
  </si>
  <si>
    <t>Dulari Devi</t>
  </si>
  <si>
    <t>Munwa Devi</t>
  </si>
  <si>
    <t>Raju Yadav</t>
  </si>
  <si>
    <t>Rajendra Prasad</t>
  </si>
  <si>
    <t>Dinesh Paswan</t>
  </si>
  <si>
    <t>Parwati Devi</t>
  </si>
  <si>
    <t xml:space="preserve"> Beneficiary List Demonstration Conducted Under NFSM Pulse (Chikpea) Programme 2020-21</t>
  </si>
  <si>
    <t>Kalawati Devi</t>
  </si>
  <si>
    <t>Ramdev Pd Kushwaha</t>
  </si>
  <si>
    <t>Urwan</t>
  </si>
  <si>
    <t>6964 0011 2185</t>
  </si>
  <si>
    <t>Rita Devi</t>
  </si>
  <si>
    <t>Arun Kushwaha</t>
  </si>
  <si>
    <t>4652 3030 3292</t>
  </si>
  <si>
    <t>Chetlal Yadav</t>
  </si>
  <si>
    <t>Late Jhari Yadav</t>
  </si>
  <si>
    <t>8420 4878 8655</t>
  </si>
  <si>
    <t>Mahadev Rana</t>
  </si>
  <si>
    <t>Govind Rana</t>
  </si>
  <si>
    <t>2675 3092 5630</t>
  </si>
  <si>
    <t>Ashok Mahto</t>
  </si>
  <si>
    <t>3280 1107 6031</t>
  </si>
  <si>
    <t>Malti Devi</t>
  </si>
  <si>
    <t>Shivshankar Sharma</t>
  </si>
  <si>
    <t>6121 4915 3655</t>
  </si>
  <si>
    <t>Gauri Shankar Yadav</t>
  </si>
  <si>
    <t>4442 4992 1296</t>
  </si>
  <si>
    <t>Prameshwar Thakur</t>
  </si>
  <si>
    <t>Late Lochan Thakur</t>
  </si>
  <si>
    <t>8825 0182 5898</t>
  </si>
  <si>
    <t>Virendra Yadav</t>
  </si>
  <si>
    <t>Sona Yadav</t>
  </si>
  <si>
    <t>4853 8956 2600</t>
  </si>
  <si>
    <t>Rinki Devi</t>
  </si>
  <si>
    <t>Jitendra Kr. Yadav</t>
  </si>
  <si>
    <t>7188 9991 5684</t>
  </si>
  <si>
    <t>Birju Rana</t>
  </si>
  <si>
    <t>Pokhan Rana</t>
  </si>
  <si>
    <t>7404 0405 2892</t>
  </si>
  <si>
    <t>Pintu Yadav</t>
  </si>
  <si>
    <t>Kanchan Kumari</t>
  </si>
  <si>
    <t>Pradeep Yadav</t>
  </si>
  <si>
    <t>7608 9583 6388</t>
  </si>
  <si>
    <t>Babita Devi</t>
  </si>
  <si>
    <t>Rajesh Parsad</t>
  </si>
  <si>
    <t>6123 0882 9563</t>
  </si>
  <si>
    <t>Arti Kumari</t>
  </si>
  <si>
    <t>Santosh Prasad</t>
  </si>
  <si>
    <t>7052 4135 8327</t>
  </si>
  <si>
    <t>Gopal Yadav</t>
  </si>
  <si>
    <t>7837 4042 0404</t>
  </si>
  <si>
    <t>Khiru Mahto</t>
  </si>
  <si>
    <t>Late Tilak Mahto</t>
  </si>
  <si>
    <t>4376 0499 0576</t>
  </si>
  <si>
    <t>Basmati Kumari</t>
  </si>
  <si>
    <t>Mahesh Rana</t>
  </si>
  <si>
    <t>5880 8381 3062</t>
  </si>
  <si>
    <t>Kavleshawa Devi</t>
  </si>
  <si>
    <t>Lekho Yadav</t>
  </si>
  <si>
    <t>9578 0217 4147</t>
  </si>
  <si>
    <t>Kishor Rana</t>
  </si>
  <si>
    <t>2277 8524 6330</t>
  </si>
  <si>
    <t>Gita Devi</t>
  </si>
  <si>
    <t>Kewal Mahto</t>
  </si>
  <si>
    <t>2724 2712 4702</t>
  </si>
  <si>
    <t>Usha Devi</t>
  </si>
  <si>
    <t>Suresh Prasad</t>
  </si>
  <si>
    <t>6297 3379 6018</t>
  </si>
  <si>
    <t>Kailash Yadav</t>
  </si>
  <si>
    <t>Mahadev Yadav</t>
  </si>
  <si>
    <t>2100 1119 9643</t>
  </si>
  <si>
    <t>Dharmdev Yadav</t>
  </si>
  <si>
    <t>Kotwardih</t>
  </si>
  <si>
    <t>5230 2474 3467</t>
  </si>
  <si>
    <t>7128 7229 8842</t>
  </si>
  <si>
    <t>Ritlal Pd.Kushwaha</t>
  </si>
  <si>
    <t>Late Mahavir Kushwaha</t>
  </si>
  <si>
    <t>8150 3739 1102</t>
  </si>
  <si>
    <t>Bijay Rana</t>
  </si>
  <si>
    <t>8575 5969 1052</t>
  </si>
  <si>
    <t>Fulvanti Kumari</t>
  </si>
  <si>
    <t>Shivshankar Prasad</t>
  </si>
  <si>
    <t>8697 9841 1036</t>
  </si>
  <si>
    <t>Dhanwa Devi</t>
  </si>
  <si>
    <t>Nemali Mahto</t>
  </si>
  <si>
    <t>6151 6254 1324</t>
  </si>
  <si>
    <t>Deepa Devi</t>
  </si>
  <si>
    <t>Baleshwar Das</t>
  </si>
  <si>
    <t>5456 9690 8344</t>
  </si>
  <si>
    <t>Masomat Bhuneshwari</t>
  </si>
  <si>
    <t>Late Vasudev Thakur</t>
  </si>
  <si>
    <t>2847 1528 2418</t>
  </si>
  <si>
    <t>8084 0261 5700</t>
  </si>
  <si>
    <t>Mina Devi</t>
  </si>
  <si>
    <t>5178 2864 9246</t>
  </si>
  <si>
    <t>Madhulata Kumari</t>
  </si>
  <si>
    <t>Babulal Prasad</t>
  </si>
  <si>
    <t>8047 9411 3808</t>
  </si>
  <si>
    <t>Kuldeep Yadav</t>
  </si>
  <si>
    <t>Bodhi Yadav</t>
  </si>
  <si>
    <t>4980 3766 0286</t>
  </si>
  <si>
    <t>Priyanka Devi</t>
  </si>
  <si>
    <t>Naresh Kumar Yadav</t>
  </si>
  <si>
    <t>8414 1650 9759</t>
  </si>
  <si>
    <t>Bamdhan Thakur</t>
  </si>
  <si>
    <t>2231 5489 8390</t>
  </si>
  <si>
    <t>Masomat Gorwa</t>
  </si>
  <si>
    <t>Late Rameshwar Paswan</t>
  </si>
  <si>
    <t>4525 8719 5958</t>
  </si>
  <si>
    <t>Punam Devi</t>
  </si>
  <si>
    <t>Sanjay Paswan</t>
  </si>
  <si>
    <t>9207 1893 1172</t>
  </si>
  <si>
    <t>Shashi Kr.Sharma</t>
  </si>
  <si>
    <t>Devnarayan Sharma</t>
  </si>
  <si>
    <t>9335 9093 6825</t>
  </si>
  <si>
    <t>Raghunath Yadav</t>
  </si>
  <si>
    <t>Kuashla Devi</t>
  </si>
  <si>
    <t xml:space="preserve">Nitish Kumar </t>
  </si>
  <si>
    <t>Rupa Kumari</t>
  </si>
  <si>
    <t>Deelip Das</t>
  </si>
  <si>
    <t>Sudhir Das</t>
  </si>
  <si>
    <t>Anuj Prasad</t>
  </si>
  <si>
    <t>Janki Mahto</t>
  </si>
  <si>
    <t>Chandwa Devi</t>
  </si>
  <si>
    <t>Kailash Paswan</t>
  </si>
  <si>
    <t>Mamta Kumari</t>
  </si>
  <si>
    <t>Sitaram Paswan</t>
  </si>
  <si>
    <t>Masomat Jamani</t>
  </si>
  <si>
    <t>Late Basudev Yadav</t>
  </si>
  <si>
    <t>2700 4149 5746</t>
  </si>
  <si>
    <t>Rahul Paswan</t>
  </si>
  <si>
    <t>Banshi Paswan</t>
  </si>
  <si>
    <t>9897 8147 2904</t>
  </si>
  <si>
    <t>Laxmi Devi</t>
  </si>
  <si>
    <t>Santosh Paswan</t>
  </si>
  <si>
    <t>3234 7965 2366</t>
  </si>
  <si>
    <t>Bhagirath Kumar Singh</t>
  </si>
  <si>
    <t>Late Ishwar Singh</t>
  </si>
  <si>
    <t>Bendi</t>
  </si>
  <si>
    <t>8709 1696 1267</t>
  </si>
  <si>
    <t>Mamta Devi</t>
  </si>
  <si>
    <t>Satish Singh</t>
  </si>
  <si>
    <t>7324 3621 2563</t>
  </si>
  <si>
    <t>Devki Devi</t>
  </si>
  <si>
    <t>Bhola Singh</t>
  </si>
  <si>
    <t>7549 6136 0709</t>
  </si>
  <si>
    <t>Radha Devi</t>
  </si>
  <si>
    <t>Manoj Singh</t>
  </si>
  <si>
    <t>4841 5846 5356</t>
  </si>
  <si>
    <t>Chandrika Singh</t>
  </si>
  <si>
    <t>Bahadur Singh</t>
  </si>
  <si>
    <t>6175 4460 0739</t>
  </si>
  <si>
    <t>Birendra Singh</t>
  </si>
  <si>
    <t>5347 6483 3295</t>
  </si>
  <si>
    <t>Late Barhmdev Singh</t>
  </si>
  <si>
    <t>6633 5523 2954</t>
  </si>
  <si>
    <t>Ramdev Singh</t>
  </si>
  <si>
    <t>Budhan Singh</t>
  </si>
  <si>
    <t>3777 8261 3795</t>
  </si>
  <si>
    <t xml:space="preserve">Masomat Gita </t>
  </si>
  <si>
    <t>Late Sanjay Singh</t>
  </si>
  <si>
    <t>8061 0874 7424</t>
  </si>
  <si>
    <t>Lalita Devi</t>
  </si>
  <si>
    <t>Pappu Singh</t>
  </si>
  <si>
    <t>4435 7662 0817</t>
  </si>
  <si>
    <t>Gangiya Devi</t>
  </si>
  <si>
    <t>Mahadev Singh</t>
  </si>
  <si>
    <t>66/1</t>
  </si>
  <si>
    <t>8482 9995 9689</t>
  </si>
  <si>
    <t>Suresh Ageri</t>
  </si>
  <si>
    <t>Pairu Ageri</t>
  </si>
  <si>
    <t>8008 9678 2858</t>
  </si>
  <si>
    <t>Karu Ageri</t>
  </si>
  <si>
    <t>Devdhari Ageri</t>
  </si>
  <si>
    <t>2198 4885 3647</t>
  </si>
  <si>
    <t>Dinesh Ageri</t>
  </si>
  <si>
    <t>Lali Ageri</t>
  </si>
  <si>
    <t>6520 3714 6913</t>
  </si>
  <si>
    <t>Shankar Saw</t>
  </si>
  <si>
    <t>Jagdish Saw</t>
  </si>
  <si>
    <t>3139 0248 6239</t>
  </si>
  <si>
    <t>Mukesh Bhuiyan</t>
  </si>
  <si>
    <t>Rambriksh Bhuiyan</t>
  </si>
  <si>
    <t>3039 7370 8715</t>
  </si>
  <si>
    <t>Lachho Bhuiyan</t>
  </si>
  <si>
    <t>Chotan Bhuiyan</t>
  </si>
  <si>
    <t>9761 3353 0735</t>
  </si>
  <si>
    <t>Pokhani Devi</t>
  </si>
  <si>
    <t>Somar Ageri</t>
  </si>
  <si>
    <t>3560 4584 9576</t>
  </si>
  <si>
    <t>Umesh Ageri</t>
  </si>
  <si>
    <t>2482 4718 6431</t>
  </si>
  <si>
    <t>Mahesh Singh</t>
  </si>
  <si>
    <t>Rasul Singh</t>
  </si>
  <si>
    <t>7314 3658 2698</t>
  </si>
  <si>
    <t>Niru Devi</t>
  </si>
  <si>
    <t>Surendra Prasad</t>
  </si>
  <si>
    <t>7041 3036 7372</t>
  </si>
  <si>
    <t>Sunil Ageri</t>
  </si>
  <si>
    <t>Bhikhari Ageri</t>
  </si>
  <si>
    <t>9446 5972 1854</t>
  </si>
  <si>
    <t>Lokani Devi</t>
  </si>
  <si>
    <t>4185 1483 1709</t>
  </si>
  <si>
    <t>Rajesh Bhuiyan</t>
  </si>
  <si>
    <t>4514 7669 3095</t>
  </si>
  <si>
    <t>Rajesh Ageri</t>
  </si>
  <si>
    <t>8079 2323 6984</t>
  </si>
  <si>
    <t>Dropati Devi</t>
  </si>
  <si>
    <t>Upendra Bhuiyan</t>
  </si>
  <si>
    <t>2483 7305 3589</t>
  </si>
  <si>
    <t>Damodar Ageri</t>
  </si>
  <si>
    <t>Badhan Ageri</t>
  </si>
  <si>
    <t>7646 6677 0747</t>
  </si>
  <si>
    <t>Kavita Devi</t>
  </si>
  <si>
    <t>Sanjay Ageri</t>
  </si>
  <si>
    <t>4865 7217 9023</t>
  </si>
  <si>
    <t>7786 3456 0263</t>
  </si>
  <si>
    <t>Masomat Gangiya</t>
  </si>
  <si>
    <t>Late Prasdhi Ageri</t>
  </si>
  <si>
    <t>5045 9936 3038</t>
  </si>
  <si>
    <t>Sangeeta Devi</t>
  </si>
  <si>
    <t>Saheb Bhuiyan</t>
  </si>
  <si>
    <t>3789 8043 0236</t>
  </si>
  <si>
    <t>Koshila Devi</t>
  </si>
  <si>
    <t>Vishwnath Ageri</t>
  </si>
  <si>
    <t>8065 3520 3272</t>
  </si>
  <si>
    <t>Ashok Bhuiyan</t>
  </si>
  <si>
    <t>8194 9750 5893</t>
  </si>
  <si>
    <t>Rubiya Devi</t>
  </si>
  <si>
    <t>Joblal Ageri</t>
  </si>
  <si>
    <t>7753 0148 1135</t>
  </si>
  <si>
    <t>Vijay Ageri</t>
  </si>
  <si>
    <t>4928 5645 7626</t>
  </si>
  <si>
    <t>Amisha Devi</t>
  </si>
  <si>
    <t>Naresh Bhuiyan</t>
  </si>
  <si>
    <t>9391 3174 3778</t>
  </si>
  <si>
    <t>Uday Bhuiyan</t>
  </si>
  <si>
    <t>2702 7023 3886</t>
  </si>
  <si>
    <t>Devnarayan Singh</t>
  </si>
  <si>
    <t>Ganpat Singh</t>
  </si>
  <si>
    <t>3359 7944 8193</t>
  </si>
  <si>
    <t>Kavilash Devi</t>
  </si>
  <si>
    <t>2114 9249 2369</t>
  </si>
  <si>
    <t>Ravi Kumar Singh</t>
  </si>
  <si>
    <t>7697 0087 6074</t>
  </si>
  <si>
    <t>Jamuna Singh</t>
  </si>
  <si>
    <t>8858 9505 0005</t>
  </si>
  <si>
    <t>Vajir Bhuiyan</t>
  </si>
  <si>
    <t>4214 9599 7782</t>
  </si>
  <si>
    <t>Kalwa Devi</t>
  </si>
  <si>
    <t>Vinod Turi</t>
  </si>
  <si>
    <t>2748 8049 2820</t>
  </si>
  <si>
    <t>Sunil Sharma</t>
  </si>
  <si>
    <t>Kali Sharma</t>
  </si>
  <si>
    <t>5718 3392 9504</t>
  </si>
  <si>
    <t>Shyamlal Singh</t>
  </si>
  <si>
    <t>6809 3322 3643</t>
  </si>
  <si>
    <t>Pinki Devi</t>
  </si>
  <si>
    <t>Ramswaroop Lohani</t>
  </si>
  <si>
    <t>9376 9283 7062</t>
  </si>
  <si>
    <t>Sobran Singh</t>
  </si>
  <si>
    <t>Tufani Singh</t>
  </si>
  <si>
    <t>3371 3779 1774</t>
  </si>
  <si>
    <t>Baijnath Singh</t>
  </si>
  <si>
    <t>Dilo Singh</t>
  </si>
  <si>
    <t>7551 3825 4162</t>
  </si>
  <si>
    <t>Jagdish Singh</t>
  </si>
  <si>
    <t>Rohan Singh</t>
  </si>
  <si>
    <t>6067 9823 3212</t>
  </si>
  <si>
    <t>Ashok Singh</t>
  </si>
  <si>
    <t>9293 3347 3115</t>
  </si>
  <si>
    <t>Chaman Singh</t>
  </si>
  <si>
    <t>Devnarayan Bhuiyan</t>
  </si>
  <si>
    <t>Fagun Bhuiyan</t>
  </si>
  <si>
    <t>8234 8004 8532</t>
  </si>
  <si>
    <t>7857 8016 3299</t>
  </si>
  <si>
    <t>Daulat Bhuiyan</t>
  </si>
  <si>
    <t>Late Saudagar Singh</t>
  </si>
  <si>
    <t>8379 9749 6027</t>
  </si>
  <si>
    <t>Jagdish Bhuiyan</t>
  </si>
  <si>
    <t>Mahavir Bhuiyan</t>
  </si>
  <si>
    <t>5775 7982 0175</t>
  </si>
  <si>
    <t>Shavi Devi</t>
  </si>
  <si>
    <t>Mahesh Bhuiyan</t>
  </si>
  <si>
    <t>Kali Bhuiyan</t>
  </si>
  <si>
    <t>Gango Sharma</t>
  </si>
  <si>
    <t>Kartik Singh</t>
  </si>
  <si>
    <t>8934 2409 4423</t>
  </si>
  <si>
    <t>Chandwara E.</t>
  </si>
  <si>
    <t>Chandwara</t>
  </si>
  <si>
    <t>Md.Jalil</t>
  </si>
  <si>
    <t>Md.Shamad Ansari</t>
  </si>
  <si>
    <t>Mustakim Miyan</t>
  </si>
  <si>
    <t>Late Jumdali Miyan</t>
  </si>
  <si>
    <t>Md.Varish</t>
  </si>
  <si>
    <t>Anbar Husain</t>
  </si>
  <si>
    <t>Kasim Miyan</t>
  </si>
  <si>
    <t>Sita Devi</t>
  </si>
  <si>
    <t>Bairodayal Ravidas</t>
  </si>
  <si>
    <t>Md.Mansur Ansari</t>
  </si>
  <si>
    <t>Husaini Miyan</t>
  </si>
  <si>
    <t>Ali Baksh</t>
  </si>
  <si>
    <t>Md.Abbas</t>
  </si>
  <si>
    <t>Hedayat Miyan</t>
  </si>
  <si>
    <t>Durga Rana</t>
  </si>
  <si>
    <t>Bhuneshwar Ravidas</t>
  </si>
  <si>
    <t>Ramswrup Mandal</t>
  </si>
  <si>
    <t>Nunman Mahto</t>
  </si>
  <si>
    <t>Parvej Ansari</t>
  </si>
  <si>
    <t>Hakim Miyan</t>
  </si>
  <si>
    <t>Aarif Ansari</t>
  </si>
  <si>
    <t>Fuleshwari Devi</t>
  </si>
  <si>
    <t>Karu Sonar</t>
  </si>
  <si>
    <t>Sahjadi Khatoon</t>
  </si>
  <si>
    <t>Md.Salim</t>
  </si>
  <si>
    <t>Majda Khatoon</t>
  </si>
  <si>
    <t>Md.Islam</t>
  </si>
  <si>
    <t>Safar Miyan</t>
  </si>
  <si>
    <t>Anil Kumar Yadav</t>
  </si>
  <si>
    <t>Sarju Yadav</t>
  </si>
  <si>
    <t>Masomat Jaswa</t>
  </si>
  <si>
    <t>Late Durga Rana</t>
  </si>
  <si>
    <t>Sarju Rana</t>
  </si>
  <si>
    <t>Chintaman Ravidas</t>
  </si>
  <si>
    <t>Shakila Khatoon</t>
  </si>
  <si>
    <t>Md.Asgar</t>
  </si>
  <si>
    <t>Aasma Khatoon</t>
  </si>
  <si>
    <t>Md.Qyum</t>
  </si>
  <si>
    <t>Rafila Khatoon</t>
  </si>
  <si>
    <t>Md.Sikandar Ansari</t>
  </si>
  <si>
    <t>Rajak Miyan</t>
  </si>
  <si>
    <t>Md.Samsher Ansari</t>
  </si>
  <si>
    <t>Shahadat Husain</t>
  </si>
  <si>
    <t>Tilki Devi</t>
  </si>
  <si>
    <t>Sohani Rana</t>
  </si>
  <si>
    <t>Vijay Modi</t>
  </si>
  <si>
    <t>Prakash Modi</t>
  </si>
  <si>
    <t>Batesiya Devi</t>
  </si>
  <si>
    <t>Nabba Paswan</t>
  </si>
  <si>
    <t>Shila Devi</t>
  </si>
  <si>
    <t>Manoj Kumar Yadav</t>
  </si>
  <si>
    <t>Jageshwar Swarnkar</t>
  </si>
  <si>
    <t>Lakhan Swarnkar</t>
  </si>
  <si>
    <t>Sarswati Devi</t>
  </si>
  <si>
    <t>Sushila Devi</t>
  </si>
  <si>
    <t>Ramsewak Singh</t>
  </si>
  <si>
    <t>Soniya Devi</t>
  </si>
  <si>
    <t>Jhaman Saw</t>
  </si>
  <si>
    <t>Budhani Devi</t>
  </si>
  <si>
    <t>Kheman Saw</t>
  </si>
  <si>
    <t>Manu Kumar Saw</t>
  </si>
  <si>
    <t>Chhoti Saw</t>
  </si>
  <si>
    <t>Kaushalya Devi</t>
  </si>
  <si>
    <t>Arun Yadav</t>
  </si>
  <si>
    <t>Narayan Saw</t>
  </si>
  <si>
    <t>Bangali Saw</t>
  </si>
  <si>
    <t>Chinta Devi</t>
  </si>
  <si>
    <t>Ashok Thakur</t>
  </si>
  <si>
    <t>Tejali Miyan</t>
  </si>
  <si>
    <t>Fekani Devi</t>
  </si>
  <si>
    <t>Banbari Yadav</t>
  </si>
  <si>
    <t>Jainul Ansari</t>
  </si>
  <si>
    <t>Jageshwari Devi</t>
  </si>
  <si>
    <t>Gulam Mustafa</t>
  </si>
  <si>
    <t>Babulal Yadav</t>
  </si>
  <si>
    <t>Kuresh Khatoon</t>
  </si>
  <si>
    <t>Krishna Kr.Rana</t>
  </si>
  <si>
    <t>Dawarika Rana</t>
  </si>
  <si>
    <t>Subhash Rana</t>
  </si>
  <si>
    <t>Rajkumar Saw</t>
  </si>
  <si>
    <t>Rajkumar Singh</t>
  </si>
  <si>
    <t>Khiru Hajam</t>
  </si>
  <si>
    <r>
      <t xml:space="preserve">Intervention :-Sole Crop   </t>
    </r>
    <r>
      <rPr>
        <b/>
        <sz val="14"/>
        <color theme="1"/>
        <rFont val="Calibri"/>
        <family val="2"/>
        <scheme val="minor"/>
      </rPr>
      <t xml:space="preserve">                                             Variety:-GNG-1958</t>
    </r>
  </si>
  <si>
    <t>Manisha Kumari</t>
  </si>
  <si>
    <t>2162 0489 6139</t>
  </si>
  <si>
    <t>5724 1171 0411</t>
  </si>
  <si>
    <t>30/17</t>
  </si>
  <si>
    <t>1132/1</t>
  </si>
  <si>
    <t>2958 2931 3320</t>
  </si>
  <si>
    <t>6759 5417 6565</t>
  </si>
  <si>
    <t>8607 3441 9729</t>
  </si>
  <si>
    <t>5187 9516 7959</t>
  </si>
  <si>
    <t>7146 1696 7695</t>
  </si>
  <si>
    <t>4508 7379 3338</t>
  </si>
  <si>
    <t>3387,</t>
  </si>
  <si>
    <t>2130 0249 1844</t>
  </si>
  <si>
    <t>4220 0203 2001</t>
  </si>
  <si>
    <t>5,/64</t>
  </si>
  <si>
    <t>6756 7809 1441</t>
  </si>
  <si>
    <t>4466 3474 2170</t>
  </si>
  <si>
    <t>Md.Ainul</t>
  </si>
  <si>
    <t>3857 2931 8867</t>
  </si>
  <si>
    <t>8444 2481 8608</t>
  </si>
  <si>
    <t>7135 4416 8730</t>
  </si>
  <si>
    <t>5835 1142 1840</t>
  </si>
  <si>
    <t>4239 0622 7662</t>
  </si>
  <si>
    <t>5621 1012 9857</t>
  </si>
  <si>
    <t>3343 6292 1740</t>
  </si>
  <si>
    <t>152,3</t>
  </si>
  <si>
    <t>2491 8884 1416</t>
  </si>
  <si>
    <t>7219 3756 4761</t>
  </si>
  <si>
    <t>8309 4581 2545</t>
  </si>
  <si>
    <t>9317 7800 6451</t>
  </si>
  <si>
    <t>3055 4601 0277</t>
  </si>
  <si>
    <t>7486 1604 3133</t>
  </si>
  <si>
    <t>3555 5301 3438</t>
  </si>
  <si>
    <t>5510 2143 3777</t>
  </si>
  <si>
    <t>9517 5846 7934</t>
  </si>
  <si>
    <t>6450 4198 5189</t>
  </si>
  <si>
    <t>8576 3443 9653</t>
  </si>
  <si>
    <t>9873 6150 4273</t>
  </si>
  <si>
    <t>9169 8855 6810</t>
  </si>
  <si>
    <t>2944 0934 8732</t>
  </si>
  <si>
    <t>1,18</t>
  </si>
  <si>
    <t>8738 0889 6187</t>
  </si>
  <si>
    <t>Bhim Ravidas</t>
  </si>
  <si>
    <t>9689 2437 0359</t>
  </si>
  <si>
    <t>6110 8704 1902</t>
  </si>
  <si>
    <t>9126 2957 3484</t>
  </si>
  <si>
    <t>6629 4445 7491</t>
  </si>
  <si>
    <t>9519 9353 8078</t>
  </si>
  <si>
    <t>3315 5733 6293</t>
  </si>
  <si>
    <t>8789 8234 7329</t>
  </si>
  <si>
    <t>Aniya Devi</t>
  </si>
  <si>
    <t>Shiv Shankar Sonar</t>
  </si>
  <si>
    <t>8548 3334 9795</t>
  </si>
  <si>
    <t>4766 9353 7292</t>
  </si>
  <si>
    <t>Late Husaini Miyan</t>
  </si>
  <si>
    <t>5883 8869 4533</t>
  </si>
  <si>
    <t>Prayag Ravidas</t>
  </si>
  <si>
    <t>Rohan Ravidas</t>
  </si>
  <si>
    <t>9737 4124 0118</t>
  </si>
  <si>
    <t>Lalo Ravidas</t>
  </si>
  <si>
    <t>6314 2828 7728</t>
  </si>
  <si>
    <t>Mohammed Saraj</t>
  </si>
  <si>
    <t>Md.Ilahi Miyan</t>
  </si>
  <si>
    <t>8295 3648 0013</t>
  </si>
  <si>
    <t>Chaturi Yadav</t>
  </si>
  <si>
    <t>2984 4731 9956</t>
  </si>
  <si>
    <t>Mohammad Waris</t>
  </si>
  <si>
    <t>4526 1564 1202</t>
  </si>
  <si>
    <t>Subhash Deo Soni</t>
  </si>
  <si>
    <t>Late Deo Varan Swarnakar</t>
  </si>
  <si>
    <t>6999 9191 8572</t>
  </si>
  <si>
    <t>Surendra Ravidas</t>
  </si>
  <si>
    <t>9363 8646 0197</t>
  </si>
  <si>
    <t>Begam Khatoon</t>
  </si>
  <si>
    <t>Md.Yunus</t>
  </si>
  <si>
    <t>9246 0590 8270</t>
  </si>
  <si>
    <t>Karamat Miyan</t>
  </si>
  <si>
    <t>3857 6324 9492</t>
  </si>
  <si>
    <t>Masomat Savitri</t>
  </si>
  <si>
    <t>Late Rajendra Pd Saw</t>
  </si>
  <si>
    <t>9190 6336 3193</t>
  </si>
  <si>
    <t>Late Tejo Mahto</t>
  </si>
  <si>
    <t>5079 2213 8137</t>
  </si>
  <si>
    <t>Md.Hanif</t>
  </si>
  <si>
    <t>6974 8548 2866</t>
  </si>
  <si>
    <t>2409 1221 9399</t>
  </si>
  <si>
    <t>2260 9314 1292</t>
  </si>
  <si>
    <t>Moti Rana</t>
  </si>
  <si>
    <t>3836 1175 6055</t>
  </si>
  <si>
    <t>Sukhdev Pd Swarnkar</t>
  </si>
  <si>
    <t>2236 1301 4304</t>
  </si>
  <si>
    <t>Sakunwa Devi</t>
  </si>
  <si>
    <t>Amrit Ravidas</t>
  </si>
  <si>
    <t>8029 4318 3422</t>
  </si>
  <si>
    <t>8649 5153 8484</t>
  </si>
  <si>
    <t>Shabnam Khatoon</t>
  </si>
  <si>
    <t>Md.Aslam</t>
  </si>
  <si>
    <t>Goura Devi</t>
  </si>
  <si>
    <t>Murli Rana</t>
  </si>
  <si>
    <t>9096 4442 3031</t>
  </si>
  <si>
    <t>2388 4346 9358</t>
  </si>
  <si>
    <t>Prameshwar Saw</t>
  </si>
  <si>
    <t xml:space="preserve"> Beneficiary List Demonstration Conducted Under NFSM OS,Minikit (Mustard) Programme 2020-21</t>
  </si>
  <si>
    <r>
      <t xml:space="preserve">Intervention :-   </t>
    </r>
    <r>
      <rPr>
        <b/>
        <sz val="14"/>
        <color theme="1"/>
        <rFont val="Calibri"/>
        <family val="2"/>
        <scheme val="minor"/>
      </rPr>
      <t xml:space="preserve">                                             Variety:-</t>
    </r>
  </si>
  <si>
    <t>Saro Devi</t>
  </si>
  <si>
    <t>Late Devdhari Yadav</t>
  </si>
  <si>
    <t>Simariya</t>
  </si>
  <si>
    <t>Badki Dhamrai</t>
  </si>
  <si>
    <t>89699 11920</t>
  </si>
  <si>
    <t>6729 8905 3527</t>
  </si>
  <si>
    <t>6370 5729 8558</t>
  </si>
  <si>
    <t>91625 26626</t>
  </si>
  <si>
    <t>Munni Devi</t>
  </si>
  <si>
    <t>Ramlakhan Rana</t>
  </si>
  <si>
    <t>Santosh Yadav</t>
  </si>
  <si>
    <t>Pachu Yadav</t>
  </si>
  <si>
    <t>62052 06708</t>
  </si>
  <si>
    <t>6366 3901 4246</t>
  </si>
  <si>
    <t>2308 7173 9959</t>
  </si>
  <si>
    <t>81869 01169</t>
  </si>
  <si>
    <t>Gunjari Devi</t>
  </si>
  <si>
    <t>Late Chandrika Sharma</t>
  </si>
  <si>
    <t>Rameshwar Gope</t>
  </si>
  <si>
    <t>96313 74910</t>
  </si>
  <si>
    <t>5823 1617 1097</t>
  </si>
  <si>
    <t>9946 4228 7950</t>
  </si>
  <si>
    <t>98166 73840</t>
  </si>
  <si>
    <t>Mantu Pandit</t>
  </si>
  <si>
    <t>Prakash Pandit</t>
  </si>
  <si>
    <t>Dhaneshwar Yadav</t>
  </si>
  <si>
    <t>Banshi Yadav</t>
  </si>
  <si>
    <t>15,17</t>
  </si>
  <si>
    <t>89359 74498</t>
  </si>
  <si>
    <t>9858 2327 2976</t>
  </si>
  <si>
    <t>Pratima Devi</t>
  </si>
  <si>
    <t>Jagdish Swarnkar</t>
  </si>
  <si>
    <t>93046 25457</t>
  </si>
  <si>
    <t>5178 6378 1782</t>
  </si>
  <si>
    <t>Prakash Chandra</t>
  </si>
  <si>
    <t>99557 73521</t>
  </si>
  <si>
    <t>5560 6897 2938</t>
  </si>
  <si>
    <t>Basant Yadav</t>
  </si>
  <si>
    <t>Manju Devi</t>
  </si>
  <si>
    <t>93985 62602</t>
  </si>
  <si>
    <t>2917 8613 5081</t>
  </si>
  <si>
    <t>Nitu Devi</t>
  </si>
  <si>
    <t>Sitaram Rana</t>
  </si>
  <si>
    <t>76328 36344</t>
  </si>
  <si>
    <t>9418 2268 6109</t>
  </si>
  <si>
    <t>Rukmani Devi</t>
  </si>
  <si>
    <t>Bhuneshwar Yadav</t>
  </si>
  <si>
    <t>86033 00606</t>
  </si>
  <si>
    <t>7851 1299 8296</t>
  </si>
  <si>
    <t>Bandhani Devi</t>
  </si>
  <si>
    <t>Kesho Rana</t>
  </si>
  <si>
    <t>91966 15014</t>
  </si>
  <si>
    <t>8136 2122 9018</t>
  </si>
  <si>
    <t>Birendra Sharma</t>
  </si>
  <si>
    <t>Somar Thakur</t>
  </si>
  <si>
    <t>87894 62953</t>
  </si>
  <si>
    <t>9019 0706 0164</t>
  </si>
  <si>
    <t>Suraj Kumar</t>
  </si>
  <si>
    <t>80760 60695</t>
  </si>
  <si>
    <t>4846 8561 0160</t>
  </si>
  <si>
    <t>Diwakar Kr.Rana</t>
  </si>
  <si>
    <t>Narayan Mistri</t>
  </si>
  <si>
    <t>97713 52809</t>
  </si>
  <si>
    <t>6783 3866 4163</t>
  </si>
  <si>
    <t>Uma Devi</t>
  </si>
  <si>
    <t>Dasrath Yadav</t>
  </si>
  <si>
    <t>75430 33776</t>
  </si>
  <si>
    <t>2060 8924 9101</t>
  </si>
  <si>
    <t>Prayag Yadav</t>
  </si>
  <si>
    <t>Ramlakhan Yadav</t>
  </si>
  <si>
    <t>3970 9147 3509</t>
  </si>
  <si>
    <t>8751 9441 5256</t>
  </si>
  <si>
    <t>75620 16814</t>
  </si>
  <si>
    <t>Basant Rana</t>
  </si>
  <si>
    <t>Raj Kumar Rana</t>
  </si>
  <si>
    <t>Laxman Yadav</t>
  </si>
  <si>
    <t>Nabba Yadav</t>
  </si>
  <si>
    <t>96080 38626</t>
  </si>
  <si>
    <t>9759 0774 1411</t>
  </si>
  <si>
    <t>Prabhu Yadav</t>
  </si>
  <si>
    <t>8732 6147 0305</t>
  </si>
  <si>
    <t>Mundrika Devi</t>
  </si>
  <si>
    <t>Late Laxman Ram</t>
  </si>
  <si>
    <t>62029 07377</t>
  </si>
  <si>
    <t>9709 0870 5784</t>
  </si>
  <si>
    <t>Santoshi Devi</t>
  </si>
  <si>
    <t>Subodh Kr.Saudagar</t>
  </si>
  <si>
    <t>96931 94494</t>
  </si>
  <si>
    <t>6320 7168 9826</t>
  </si>
  <si>
    <t>Binita Devi</t>
  </si>
  <si>
    <t>Rohit Rana</t>
  </si>
  <si>
    <t>77610 30166</t>
  </si>
  <si>
    <t>4569 4999 6343</t>
  </si>
  <si>
    <t>Manoj Yadav</t>
  </si>
  <si>
    <t>Mahavir Yadav</t>
  </si>
  <si>
    <t>87892 45723</t>
  </si>
  <si>
    <t>3112 4760 3716</t>
  </si>
  <si>
    <t>Vimala Devi</t>
  </si>
  <si>
    <t>Chhattu Yadav</t>
  </si>
  <si>
    <t>6168 8399 5751</t>
  </si>
  <si>
    <t>Dawrika Yadav</t>
  </si>
  <si>
    <t>91131 35570</t>
  </si>
  <si>
    <t>9581 1585 1095</t>
  </si>
  <si>
    <t>Chhattu Mahto</t>
  </si>
  <si>
    <t>91624 65493</t>
  </si>
  <si>
    <t>3973 5325 9713</t>
  </si>
  <si>
    <t>Sabiya Devi</t>
  </si>
  <si>
    <t>Sukhdev Prasad</t>
  </si>
  <si>
    <t>4775 7387 9060</t>
  </si>
  <si>
    <t>Niraj Kumar</t>
  </si>
  <si>
    <t>86510 60654</t>
  </si>
  <si>
    <t>8533 1715 0780</t>
  </si>
  <si>
    <t>Munshi Yadav</t>
  </si>
  <si>
    <t>Jagan Yadav</t>
  </si>
  <si>
    <t>87576 50780</t>
  </si>
  <si>
    <t>7898 8888 2646</t>
  </si>
  <si>
    <t>Masomat Indra</t>
  </si>
  <si>
    <t>Late Ganeshilal</t>
  </si>
  <si>
    <t>91134 18103</t>
  </si>
  <si>
    <t>4468 3642 1269</t>
  </si>
  <si>
    <t>Sakuna Devi</t>
  </si>
  <si>
    <t>Arjun Mahto</t>
  </si>
  <si>
    <t>5717 9301 0316</t>
  </si>
  <si>
    <t>Urmila Devi</t>
  </si>
  <si>
    <t>4369 9879 7900</t>
  </si>
  <si>
    <t>Mahavir Rana</t>
  </si>
  <si>
    <t>Janki Rana</t>
  </si>
  <si>
    <t>95468 89814</t>
  </si>
  <si>
    <t>2936 5478 9623</t>
  </si>
  <si>
    <t>Basdev Yadav</t>
  </si>
  <si>
    <t>70224 34749</t>
  </si>
  <si>
    <t>9362 5614 3910</t>
  </si>
  <si>
    <t>Suresh Rana</t>
  </si>
  <si>
    <t>Bhatu Rana</t>
  </si>
  <si>
    <t>76545 05894</t>
  </si>
  <si>
    <t>4011 8695 6404</t>
  </si>
  <si>
    <t>Pankaj Paswan</t>
  </si>
  <si>
    <t>Ruplal Paswan</t>
  </si>
  <si>
    <t>91109 00879</t>
  </si>
  <si>
    <t>7581 9925 8089</t>
  </si>
  <si>
    <t>Anjali Devi</t>
  </si>
  <si>
    <t>Mahadev Paswan</t>
  </si>
  <si>
    <t>95461 69467</t>
  </si>
  <si>
    <t>3319 0027 8058</t>
  </si>
  <si>
    <t>Kauslaya devi</t>
  </si>
  <si>
    <t>Sahdev Mahto</t>
  </si>
  <si>
    <t>78588 30312</t>
  </si>
  <si>
    <t>2291 1382 7051</t>
  </si>
  <si>
    <t>Champa Devi</t>
  </si>
  <si>
    <t>Mukesh Paswan</t>
  </si>
  <si>
    <t>99342 49081</t>
  </si>
  <si>
    <t>4932 8809 4296</t>
  </si>
  <si>
    <t>Surahi Devi</t>
  </si>
  <si>
    <t>Vijay Yadav</t>
  </si>
  <si>
    <t>2227 0740 9997</t>
  </si>
  <si>
    <t>9871 6119 5181</t>
  </si>
  <si>
    <t>Pritish Chandra Yadav</t>
  </si>
  <si>
    <t>Badri Yadav</t>
  </si>
  <si>
    <t>Vinod Paswan</t>
  </si>
  <si>
    <t>Laxman Paswan</t>
  </si>
  <si>
    <t>85211 66853</t>
  </si>
  <si>
    <t>Anita Devi</t>
  </si>
  <si>
    <t>9720 3185 3458</t>
  </si>
  <si>
    <t>Manoj Kumar</t>
  </si>
  <si>
    <t>Dhaneshwar Ram</t>
  </si>
  <si>
    <t>6732 5670 4242</t>
  </si>
  <si>
    <t>Tetari Devi</t>
  </si>
  <si>
    <t>Kanhay Paswan</t>
  </si>
  <si>
    <t>3500 3201 5399</t>
  </si>
  <si>
    <t>Ajmeri Khatoon</t>
  </si>
  <si>
    <t>Mahbub Alam</t>
  </si>
  <si>
    <t>B.Dhamrai</t>
  </si>
  <si>
    <t>4123 8009 5002</t>
  </si>
  <si>
    <t>2144 5425 5537</t>
  </si>
  <si>
    <t>Rajkumar Rana</t>
  </si>
  <si>
    <t>Rameshwar Rana</t>
  </si>
  <si>
    <t>Ayodhaya Prasad</t>
  </si>
  <si>
    <t>Late Horil Mahto</t>
  </si>
  <si>
    <t>4812 3563 8411</t>
  </si>
  <si>
    <t>Aalam Ansari</t>
  </si>
  <si>
    <t>Late Asraf Ali</t>
  </si>
  <si>
    <t>9713 9803 0874</t>
  </si>
  <si>
    <t>Yashoda Devi</t>
  </si>
  <si>
    <t>Late Baleshwar Gope</t>
  </si>
  <si>
    <t>6478 7259 0455</t>
  </si>
  <si>
    <t>Md.Samim</t>
  </si>
  <si>
    <t>Late Abdul Karim</t>
  </si>
  <si>
    <t>4426 5546 6092</t>
  </si>
  <si>
    <t>9874 6992 2988</t>
  </si>
  <si>
    <t>Mukesh Yadav</t>
  </si>
  <si>
    <t>Johara Khatoon</t>
  </si>
  <si>
    <t>Late Liyakat Miyan</t>
  </si>
  <si>
    <t>9064 6549 5322</t>
  </si>
  <si>
    <t>Binda Devi</t>
  </si>
  <si>
    <t>Hiraman Prasad</t>
  </si>
  <si>
    <t>2350 5580 3663</t>
  </si>
  <si>
    <t>Sahida Khatoon</t>
  </si>
  <si>
    <t>Abdul Ramjan</t>
  </si>
  <si>
    <t>9897 7817 4240</t>
  </si>
  <si>
    <t>Rameshwar Yadav</t>
  </si>
  <si>
    <t>Late Chhakku Gope</t>
  </si>
  <si>
    <t>Ch.Dhamrai</t>
  </si>
  <si>
    <t>2921 7326 7826</t>
  </si>
  <si>
    <t>Dinesh Kumar</t>
  </si>
  <si>
    <t>Gangadhar Mahto</t>
  </si>
  <si>
    <t>5496 5551 7200</t>
  </si>
  <si>
    <t>Akhatar Ansari</t>
  </si>
  <si>
    <t>Anbar Ansari</t>
  </si>
  <si>
    <t>8570 0295 2143</t>
  </si>
  <si>
    <t>Afshana Begam</t>
  </si>
  <si>
    <t>Md.Ajij Ansari</t>
  </si>
  <si>
    <t>6507 3644 4442</t>
  </si>
  <si>
    <t>Sajmun Khatoon</t>
  </si>
  <si>
    <t>Md.Hadish Ansari</t>
  </si>
  <si>
    <t>3483 6432 2122</t>
  </si>
  <si>
    <t>Surendra Yadav</t>
  </si>
  <si>
    <t>Shyamlal Yadav</t>
  </si>
  <si>
    <t>5147 5844 4369</t>
  </si>
  <si>
    <t>Late Bandhu Yadav</t>
  </si>
  <si>
    <t>2916 9724 1588</t>
  </si>
  <si>
    <t>Ali Ahmad</t>
  </si>
  <si>
    <t>Late Chutta Miyan</t>
  </si>
  <si>
    <t>3241 8281 8813</t>
  </si>
  <si>
    <t>8069 4769 2699</t>
  </si>
  <si>
    <t>Allaudin</t>
  </si>
  <si>
    <t>Asharaf Miyan</t>
  </si>
  <si>
    <t>Bhuneshwar Paswan</t>
  </si>
  <si>
    <t>Banshi Ram</t>
  </si>
  <si>
    <t>9047 9976 6434</t>
  </si>
  <si>
    <t>ST-M</t>
  </si>
  <si>
    <t>3690 2688 7852</t>
  </si>
  <si>
    <t>91131 36329</t>
  </si>
  <si>
    <t>4744 0499 8532</t>
  </si>
  <si>
    <t>Arti Devi</t>
  </si>
  <si>
    <t>Vidyanand Gyan</t>
  </si>
  <si>
    <t>Gulshan Aara</t>
  </si>
  <si>
    <t>Javed Ansari</t>
  </si>
  <si>
    <t>4681 5975 5034</t>
  </si>
  <si>
    <t>5188 7795 4690</t>
  </si>
  <si>
    <t>Reshami Devi</t>
  </si>
  <si>
    <t>Upendra Ram</t>
  </si>
  <si>
    <t>Dula Ram</t>
  </si>
  <si>
    <t>7823 1755 5693</t>
  </si>
  <si>
    <t>99557 62579</t>
  </si>
  <si>
    <t>80025 11805</t>
  </si>
  <si>
    <t>87576 25080</t>
  </si>
  <si>
    <t>62997 82524</t>
  </si>
  <si>
    <t>79923 34694</t>
  </si>
  <si>
    <t>96089 88690</t>
  </si>
  <si>
    <t>96936 04678</t>
  </si>
  <si>
    <t>82949 64186</t>
  </si>
  <si>
    <t>88252 37248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</si>
</sst>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2" fontId="0" fillId="2" borderId="1" xfId="0" applyNumberFormat="1" applyFill="1" applyBorder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7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abSelected="1" workbookViewId="0">
      <selection activeCell="K85" sqref="K85"/>
    </sheetView>
  </sheetViews>
  <sheetFormatPr defaultRowHeight="15" x14ac:dyDescent="0.25"/>
  <cols>
    <col min="1" max="1" width="6.42578125" bestFit="1" customWidth="1"/>
    <col min="2" max="2" width="21.5703125" bestFit="1" customWidth="1"/>
    <col min="3" max="3" width="24.28515625" bestFit="1" customWidth="1"/>
    <col min="4" max="4" width="9" bestFit="1" customWidth="1"/>
    <col min="5" max="5" width="10.140625" bestFit="1" customWidth="1"/>
    <col min="6" max="6" width="13.85546875" bestFit="1" customWidth="1"/>
    <col min="7" max="7" width="9.5703125" bestFit="1" customWidth="1"/>
    <col min="8" max="8" width="8.140625" bestFit="1" customWidth="1"/>
    <col min="10" max="10" width="8.85546875" bestFit="1" customWidth="1"/>
    <col min="11" max="11" width="11.42578125" bestFit="1" customWidth="1"/>
    <col min="12" max="12" width="14" bestFit="1" customWidth="1"/>
  </cols>
  <sheetData>
    <row r="1" spans="1:12" ht="67.5" customHeight="1" x14ac:dyDescent="0.25">
      <c r="A1" s="23" t="s">
        <v>505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18.75" x14ac:dyDescent="0.3">
      <c r="A2" s="24" t="s">
        <v>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18.75" x14ac:dyDescent="0.25">
      <c r="A3" s="25" t="s">
        <v>506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ht="60" x14ac:dyDescent="0.25">
      <c r="A4" s="2" t="s">
        <v>0</v>
      </c>
      <c r="B4" s="2" t="s">
        <v>1</v>
      </c>
      <c r="C4" s="4" t="s">
        <v>3</v>
      </c>
      <c r="D4" s="3" t="s">
        <v>11</v>
      </c>
      <c r="E4" s="16" t="s">
        <v>2</v>
      </c>
      <c r="F4" s="16" t="s">
        <v>4</v>
      </c>
      <c r="G4" s="16" t="s">
        <v>12</v>
      </c>
      <c r="H4" s="16" t="s">
        <v>13</v>
      </c>
      <c r="I4" s="2" t="s">
        <v>5</v>
      </c>
      <c r="J4" s="3" t="s">
        <v>6</v>
      </c>
      <c r="K4" s="9" t="s">
        <v>14</v>
      </c>
      <c r="L4" s="9" t="s">
        <v>15</v>
      </c>
    </row>
    <row r="5" spans="1:12" x14ac:dyDescent="0.25">
      <c r="A5" s="17">
        <v>1</v>
      </c>
      <c r="B5" s="1" t="s">
        <v>507</v>
      </c>
      <c r="C5" s="1" t="s">
        <v>508</v>
      </c>
      <c r="D5" s="17" t="s">
        <v>18</v>
      </c>
      <c r="E5" s="17" t="s">
        <v>509</v>
      </c>
      <c r="F5" s="17" t="s">
        <v>510</v>
      </c>
      <c r="G5" s="17">
        <v>3</v>
      </c>
      <c r="H5" s="17">
        <v>1005</v>
      </c>
      <c r="I5" s="5">
        <f>(1/5)*J5</f>
        <v>0.4</v>
      </c>
      <c r="J5" s="5">
        <v>2</v>
      </c>
      <c r="K5" s="1" t="s">
        <v>511</v>
      </c>
      <c r="L5" s="1" t="s">
        <v>512</v>
      </c>
    </row>
    <row r="6" spans="1:12" x14ac:dyDescent="0.25">
      <c r="A6" s="17">
        <v>2</v>
      </c>
      <c r="B6" s="1" t="s">
        <v>515</v>
      </c>
      <c r="C6" s="1" t="s">
        <v>516</v>
      </c>
      <c r="D6" s="17" t="s">
        <v>18</v>
      </c>
      <c r="E6" s="17" t="s">
        <v>509</v>
      </c>
      <c r="F6" s="17" t="s">
        <v>510</v>
      </c>
      <c r="G6" s="17">
        <v>2</v>
      </c>
      <c r="H6" s="17">
        <v>743</v>
      </c>
      <c r="I6" s="5">
        <f t="shared" ref="I6:I69" si="0">(1/5)*J6</f>
        <v>0.4</v>
      </c>
      <c r="J6" s="5">
        <v>2</v>
      </c>
      <c r="K6" s="1" t="s">
        <v>514</v>
      </c>
      <c r="L6" s="1" t="s">
        <v>513</v>
      </c>
    </row>
    <row r="7" spans="1:12" x14ac:dyDescent="0.25">
      <c r="A7" s="17">
        <v>3</v>
      </c>
      <c r="B7" s="1" t="s">
        <v>517</v>
      </c>
      <c r="C7" s="1" t="s">
        <v>518</v>
      </c>
      <c r="D7" s="17" t="s">
        <v>16</v>
      </c>
      <c r="E7" s="17" t="s">
        <v>509</v>
      </c>
      <c r="F7" s="17" t="s">
        <v>510</v>
      </c>
      <c r="G7" s="17">
        <v>5</v>
      </c>
      <c r="H7" s="17">
        <v>1021</v>
      </c>
      <c r="I7" s="5">
        <f t="shared" si="0"/>
        <v>0.4</v>
      </c>
      <c r="J7" s="5">
        <v>2</v>
      </c>
      <c r="K7" s="1" t="s">
        <v>519</v>
      </c>
      <c r="L7" s="1" t="s">
        <v>520</v>
      </c>
    </row>
    <row r="8" spans="1:12" x14ac:dyDescent="0.25">
      <c r="A8" s="17">
        <v>4</v>
      </c>
      <c r="B8" s="1" t="s">
        <v>523</v>
      </c>
      <c r="C8" s="1" t="s">
        <v>524</v>
      </c>
      <c r="D8" s="17" t="s">
        <v>18</v>
      </c>
      <c r="E8" s="17" t="s">
        <v>509</v>
      </c>
      <c r="F8" s="17" t="s">
        <v>510</v>
      </c>
      <c r="G8" s="17">
        <v>10</v>
      </c>
      <c r="H8" s="17">
        <v>446</v>
      </c>
      <c r="I8" s="5">
        <f t="shared" si="0"/>
        <v>0.4</v>
      </c>
      <c r="J8" s="5">
        <v>2</v>
      </c>
      <c r="K8" s="1" t="s">
        <v>522</v>
      </c>
      <c r="L8" s="1" t="s">
        <v>521</v>
      </c>
    </row>
    <row r="9" spans="1:12" x14ac:dyDescent="0.25">
      <c r="A9" s="22">
        <v>5</v>
      </c>
      <c r="B9" s="1" t="s">
        <v>35</v>
      </c>
      <c r="C9" s="1" t="s">
        <v>525</v>
      </c>
      <c r="D9" s="17" t="s">
        <v>18</v>
      </c>
      <c r="E9" s="17" t="s">
        <v>509</v>
      </c>
      <c r="F9" s="17" t="s">
        <v>510</v>
      </c>
      <c r="G9" s="17">
        <v>3</v>
      </c>
      <c r="H9" s="17">
        <v>105</v>
      </c>
      <c r="I9" s="5">
        <f t="shared" si="0"/>
        <v>0.4</v>
      </c>
      <c r="J9" s="5">
        <v>2</v>
      </c>
      <c r="K9" s="1" t="s">
        <v>526</v>
      </c>
      <c r="L9" s="1" t="s">
        <v>527</v>
      </c>
    </row>
    <row r="10" spans="1:12" x14ac:dyDescent="0.25">
      <c r="A10" s="22">
        <v>6</v>
      </c>
      <c r="B10" s="1" t="s">
        <v>530</v>
      </c>
      <c r="C10" s="1" t="s">
        <v>531</v>
      </c>
      <c r="D10" s="17" t="s">
        <v>16</v>
      </c>
      <c r="E10" s="17" t="s">
        <v>509</v>
      </c>
      <c r="F10" s="17" t="s">
        <v>510</v>
      </c>
      <c r="G10" s="17">
        <v>6</v>
      </c>
      <c r="H10" s="17">
        <v>479</v>
      </c>
      <c r="I10" s="5">
        <f t="shared" si="0"/>
        <v>0.4</v>
      </c>
      <c r="J10" s="5">
        <v>2</v>
      </c>
      <c r="K10" s="1" t="s">
        <v>529</v>
      </c>
      <c r="L10" s="1" t="s">
        <v>528</v>
      </c>
    </row>
    <row r="11" spans="1:12" x14ac:dyDescent="0.25">
      <c r="A11" s="22">
        <v>7</v>
      </c>
      <c r="B11" s="1" t="s">
        <v>532</v>
      </c>
      <c r="C11" s="1" t="s">
        <v>533</v>
      </c>
      <c r="D11" s="17" t="s">
        <v>16</v>
      </c>
      <c r="E11" s="17" t="s">
        <v>509</v>
      </c>
      <c r="F11" s="17" t="s">
        <v>510</v>
      </c>
      <c r="G11" s="17" t="s">
        <v>534</v>
      </c>
      <c r="H11" s="17">
        <v>1035</v>
      </c>
      <c r="I11" s="5">
        <f t="shared" si="0"/>
        <v>0.4</v>
      </c>
      <c r="J11" s="5">
        <v>2</v>
      </c>
      <c r="K11" s="1" t="s">
        <v>535</v>
      </c>
      <c r="L11" s="1" t="s">
        <v>536</v>
      </c>
    </row>
    <row r="12" spans="1:12" x14ac:dyDescent="0.25">
      <c r="A12" s="22">
        <v>8</v>
      </c>
      <c r="B12" s="1" t="s">
        <v>537</v>
      </c>
      <c r="C12" s="1" t="s">
        <v>538</v>
      </c>
      <c r="D12" s="17" t="s">
        <v>18</v>
      </c>
      <c r="E12" s="17" t="s">
        <v>509</v>
      </c>
      <c r="F12" s="17" t="s">
        <v>510</v>
      </c>
      <c r="G12" s="17">
        <v>18</v>
      </c>
      <c r="H12" s="17">
        <v>1045</v>
      </c>
      <c r="I12" s="5">
        <f t="shared" si="0"/>
        <v>0.4</v>
      </c>
      <c r="J12" s="5">
        <v>2</v>
      </c>
      <c r="K12" s="1" t="s">
        <v>539</v>
      </c>
      <c r="L12" s="1" t="s">
        <v>540</v>
      </c>
    </row>
    <row r="13" spans="1:12" x14ac:dyDescent="0.25">
      <c r="A13" s="22">
        <v>9</v>
      </c>
      <c r="B13" s="1" t="s">
        <v>515</v>
      </c>
      <c r="C13" s="1" t="s">
        <v>544</v>
      </c>
      <c r="D13" s="17" t="s">
        <v>18</v>
      </c>
      <c r="E13" s="17" t="s">
        <v>509</v>
      </c>
      <c r="F13" s="17" t="s">
        <v>510</v>
      </c>
      <c r="G13" s="17">
        <v>3</v>
      </c>
      <c r="H13" s="17">
        <v>348</v>
      </c>
      <c r="I13" s="5">
        <f t="shared" si="0"/>
        <v>0.4</v>
      </c>
      <c r="J13" s="5">
        <v>2</v>
      </c>
      <c r="K13" s="1" t="s">
        <v>542</v>
      </c>
      <c r="L13" s="1" t="s">
        <v>543</v>
      </c>
    </row>
    <row r="14" spans="1:12" x14ac:dyDescent="0.25">
      <c r="A14" s="22">
        <v>10</v>
      </c>
      <c r="B14" s="1" t="s">
        <v>545</v>
      </c>
      <c r="C14" s="1" t="s">
        <v>541</v>
      </c>
      <c r="D14" s="17" t="s">
        <v>18</v>
      </c>
      <c r="E14" s="17" t="s">
        <v>509</v>
      </c>
      <c r="F14" s="17" t="s">
        <v>510</v>
      </c>
      <c r="G14" s="17">
        <v>10</v>
      </c>
      <c r="H14" s="17">
        <v>1023</v>
      </c>
      <c r="I14" s="5">
        <f t="shared" si="0"/>
        <v>0.4</v>
      </c>
      <c r="J14" s="5">
        <v>2</v>
      </c>
      <c r="K14" s="1" t="s">
        <v>546</v>
      </c>
      <c r="L14" s="1" t="s">
        <v>547</v>
      </c>
    </row>
    <row r="15" spans="1:12" x14ac:dyDescent="0.25">
      <c r="A15" s="22">
        <v>11</v>
      </c>
      <c r="B15" s="1" t="s">
        <v>548</v>
      </c>
      <c r="C15" s="1" t="s">
        <v>549</v>
      </c>
      <c r="D15" s="17" t="s">
        <v>18</v>
      </c>
      <c r="E15" s="17" t="s">
        <v>509</v>
      </c>
      <c r="F15" s="17" t="s">
        <v>510</v>
      </c>
      <c r="G15" s="17">
        <v>6</v>
      </c>
      <c r="H15" s="17">
        <v>380</v>
      </c>
      <c r="I15" s="5">
        <f t="shared" si="0"/>
        <v>0.4</v>
      </c>
      <c r="J15" s="5">
        <v>2</v>
      </c>
      <c r="K15" s="1" t="s">
        <v>550</v>
      </c>
      <c r="L15" s="1" t="s">
        <v>551</v>
      </c>
    </row>
    <row r="16" spans="1:12" s="15" customFormat="1" x14ac:dyDescent="0.25">
      <c r="A16" s="12">
        <v>12</v>
      </c>
      <c r="B16" s="13" t="s">
        <v>552</v>
      </c>
      <c r="C16" s="13" t="s">
        <v>553</v>
      </c>
      <c r="D16" s="12" t="s">
        <v>18</v>
      </c>
      <c r="E16" s="12" t="s">
        <v>509</v>
      </c>
      <c r="F16" s="12" t="s">
        <v>510</v>
      </c>
      <c r="G16" s="12">
        <v>5</v>
      </c>
      <c r="H16" s="12">
        <v>958</v>
      </c>
      <c r="I16" s="14">
        <f t="shared" si="0"/>
        <v>0.4</v>
      </c>
      <c r="J16" s="14">
        <v>2</v>
      </c>
      <c r="K16" s="13" t="s">
        <v>554</v>
      </c>
      <c r="L16" s="13" t="s">
        <v>555</v>
      </c>
    </row>
    <row r="17" spans="1:12" s="15" customFormat="1" x14ac:dyDescent="0.25">
      <c r="A17" s="12">
        <v>13</v>
      </c>
      <c r="B17" s="13" t="s">
        <v>556</v>
      </c>
      <c r="C17" s="13" t="s">
        <v>557</v>
      </c>
      <c r="D17" s="12" t="s">
        <v>18</v>
      </c>
      <c r="E17" s="12" t="s">
        <v>509</v>
      </c>
      <c r="F17" s="12" t="s">
        <v>510</v>
      </c>
      <c r="G17" s="12">
        <v>6</v>
      </c>
      <c r="H17" s="12">
        <v>34</v>
      </c>
      <c r="I17" s="14">
        <f t="shared" si="0"/>
        <v>0.4</v>
      </c>
      <c r="J17" s="14">
        <v>2</v>
      </c>
      <c r="K17" s="13" t="s">
        <v>558</v>
      </c>
      <c r="L17" s="13" t="s">
        <v>559</v>
      </c>
    </row>
    <row r="18" spans="1:12" x14ac:dyDescent="0.25">
      <c r="A18" s="22">
        <v>14</v>
      </c>
      <c r="B18" s="1" t="s">
        <v>560</v>
      </c>
      <c r="C18" s="1" t="s">
        <v>561</v>
      </c>
      <c r="D18" s="17" t="s">
        <v>16</v>
      </c>
      <c r="E18" s="17" t="s">
        <v>509</v>
      </c>
      <c r="F18" s="17" t="s">
        <v>510</v>
      </c>
      <c r="G18" s="17">
        <v>9</v>
      </c>
      <c r="H18" s="17">
        <v>1033</v>
      </c>
      <c r="I18" s="5">
        <f t="shared" si="0"/>
        <v>0.4</v>
      </c>
      <c r="J18" s="5">
        <v>2</v>
      </c>
      <c r="K18" s="1" t="s">
        <v>562</v>
      </c>
      <c r="L18" s="1" t="s">
        <v>563</v>
      </c>
    </row>
    <row r="19" spans="1:12" x14ac:dyDescent="0.25">
      <c r="A19" s="22">
        <v>15</v>
      </c>
      <c r="B19" s="1" t="s">
        <v>403</v>
      </c>
      <c r="C19" s="1" t="s">
        <v>564</v>
      </c>
      <c r="D19" s="17" t="s">
        <v>18</v>
      </c>
      <c r="E19" s="17" t="s">
        <v>509</v>
      </c>
      <c r="F19" s="17" t="s">
        <v>510</v>
      </c>
      <c r="G19" s="17">
        <v>6</v>
      </c>
      <c r="H19" s="17">
        <v>380</v>
      </c>
      <c r="I19" s="5">
        <f t="shared" si="0"/>
        <v>0.4</v>
      </c>
      <c r="J19" s="5">
        <v>2</v>
      </c>
      <c r="K19" s="1" t="s">
        <v>565</v>
      </c>
      <c r="L19" s="1" t="s">
        <v>566</v>
      </c>
    </row>
    <row r="20" spans="1:12" x14ac:dyDescent="0.25">
      <c r="A20" s="22">
        <v>16</v>
      </c>
      <c r="B20" s="1" t="s">
        <v>567</v>
      </c>
      <c r="C20" s="1" t="s">
        <v>568</v>
      </c>
      <c r="D20" s="17" t="s">
        <v>16</v>
      </c>
      <c r="E20" s="17" t="s">
        <v>509</v>
      </c>
      <c r="F20" s="17" t="s">
        <v>510</v>
      </c>
      <c r="G20" s="17">
        <v>2</v>
      </c>
      <c r="H20" s="17">
        <v>1020</v>
      </c>
      <c r="I20" s="5">
        <f t="shared" si="0"/>
        <v>0.4</v>
      </c>
      <c r="J20" s="5">
        <v>2</v>
      </c>
      <c r="K20" s="1" t="s">
        <v>569</v>
      </c>
      <c r="L20" s="1" t="s">
        <v>570</v>
      </c>
    </row>
    <row r="21" spans="1:12" s="15" customFormat="1" x14ac:dyDescent="0.25">
      <c r="A21" s="12">
        <v>17</v>
      </c>
      <c r="B21" s="13" t="s">
        <v>571</v>
      </c>
      <c r="C21" s="13" t="s">
        <v>572</v>
      </c>
      <c r="D21" s="12" t="s">
        <v>18</v>
      </c>
      <c r="E21" s="12" t="s">
        <v>509</v>
      </c>
      <c r="F21" s="12" t="s">
        <v>510</v>
      </c>
      <c r="G21" s="12">
        <v>4</v>
      </c>
      <c r="H21" s="12">
        <v>1053</v>
      </c>
      <c r="I21" s="14">
        <f t="shared" si="0"/>
        <v>0.4</v>
      </c>
      <c r="J21" s="14">
        <v>2</v>
      </c>
      <c r="K21" s="13" t="s">
        <v>573</v>
      </c>
      <c r="L21" s="13" t="s">
        <v>574</v>
      </c>
    </row>
    <row r="22" spans="1:12" s="15" customFormat="1" x14ac:dyDescent="0.25">
      <c r="A22" s="12">
        <v>18</v>
      </c>
      <c r="B22" s="13" t="s">
        <v>575</v>
      </c>
      <c r="C22" s="13" t="s">
        <v>576</v>
      </c>
      <c r="D22" s="12" t="s">
        <v>16</v>
      </c>
      <c r="E22" s="12" t="s">
        <v>509</v>
      </c>
      <c r="F22" s="12" t="s">
        <v>510</v>
      </c>
      <c r="G22" s="12">
        <v>11</v>
      </c>
      <c r="H22" s="12">
        <v>1036</v>
      </c>
      <c r="I22" s="14">
        <f t="shared" si="0"/>
        <v>0.4</v>
      </c>
      <c r="J22" s="14">
        <v>2</v>
      </c>
      <c r="K22" s="13"/>
      <c r="L22" s="13" t="s">
        <v>577</v>
      </c>
    </row>
    <row r="23" spans="1:12" s="15" customFormat="1" x14ac:dyDescent="0.25">
      <c r="A23" s="12">
        <v>19</v>
      </c>
      <c r="B23" s="13" t="s">
        <v>580</v>
      </c>
      <c r="C23" s="13" t="s">
        <v>581</v>
      </c>
      <c r="D23" s="12" t="s">
        <v>16</v>
      </c>
      <c r="E23" s="12" t="s">
        <v>509</v>
      </c>
      <c r="F23" s="12" t="s">
        <v>510</v>
      </c>
      <c r="G23" s="12">
        <v>6</v>
      </c>
      <c r="H23" s="12">
        <v>571</v>
      </c>
      <c r="I23" s="14">
        <f t="shared" si="0"/>
        <v>0.4</v>
      </c>
      <c r="J23" s="14">
        <v>2</v>
      </c>
      <c r="K23" s="13" t="s">
        <v>579</v>
      </c>
      <c r="L23" s="13" t="s">
        <v>578</v>
      </c>
    </row>
    <row r="24" spans="1:12" s="15" customFormat="1" x14ac:dyDescent="0.25">
      <c r="A24" s="12">
        <v>20</v>
      </c>
      <c r="B24" s="13" t="s">
        <v>582</v>
      </c>
      <c r="C24" s="13" t="s">
        <v>583</v>
      </c>
      <c r="D24" s="12" t="s">
        <v>16</v>
      </c>
      <c r="E24" s="12" t="s">
        <v>509</v>
      </c>
      <c r="F24" s="12" t="s">
        <v>510</v>
      </c>
      <c r="G24" s="12">
        <v>17</v>
      </c>
      <c r="H24" s="12">
        <v>551</v>
      </c>
      <c r="I24" s="14">
        <f t="shared" si="0"/>
        <v>0.8</v>
      </c>
      <c r="J24" s="14">
        <v>4</v>
      </c>
      <c r="K24" s="13" t="s">
        <v>584</v>
      </c>
      <c r="L24" s="13" t="s">
        <v>585</v>
      </c>
    </row>
    <row r="25" spans="1:12" s="15" customFormat="1" x14ac:dyDescent="0.25">
      <c r="A25" s="12">
        <v>21</v>
      </c>
      <c r="B25" s="13" t="s">
        <v>8</v>
      </c>
      <c r="C25" s="13" t="s">
        <v>586</v>
      </c>
      <c r="D25" s="12" t="s">
        <v>18</v>
      </c>
      <c r="E25" s="12" t="s">
        <v>509</v>
      </c>
      <c r="F25" s="12" t="s">
        <v>510</v>
      </c>
      <c r="G25" s="12">
        <v>5</v>
      </c>
      <c r="H25" s="12">
        <v>60</v>
      </c>
      <c r="I25" s="14">
        <f t="shared" si="0"/>
        <v>0.4</v>
      </c>
      <c r="J25" s="14">
        <v>2</v>
      </c>
      <c r="K25" s="13"/>
      <c r="L25" s="13" t="s">
        <v>587</v>
      </c>
    </row>
    <row r="26" spans="1:12" s="15" customFormat="1" x14ac:dyDescent="0.25">
      <c r="A26" s="12">
        <v>22</v>
      </c>
      <c r="B26" s="13" t="s">
        <v>588</v>
      </c>
      <c r="C26" s="13" t="s">
        <v>589</v>
      </c>
      <c r="D26" s="12" t="s">
        <v>19</v>
      </c>
      <c r="E26" s="12" t="s">
        <v>509</v>
      </c>
      <c r="F26" s="12" t="s">
        <v>510</v>
      </c>
      <c r="G26" s="12">
        <v>8</v>
      </c>
      <c r="H26" s="12">
        <v>97</v>
      </c>
      <c r="I26" s="14">
        <f t="shared" si="0"/>
        <v>0.4</v>
      </c>
      <c r="J26" s="14">
        <v>2</v>
      </c>
      <c r="K26" s="13" t="s">
        <v>590</v>
      </c>
      <c r="L26" s="13" t="s">
        <v>591</v>
      </c>
    </row>
    <row r="27" spans="1:12" s="15" customFormat="1" x14ac:dyDescent="0.25">
      <c r="A27" s="12">
        <v>23</v>
      </c>
      <c r="B27" s="13" t="s">
        <v>592</v>
      </c>
      <c r="C27" s="13" t="s">
        <v>593</v>
      </c>
      <c r="D27" s="12" t="s">
        <v>18</v>
      </c>
      <c r="E27" s="12" t="s">
        <v>509</v>
      </c>
      <c r="F27" s="12" t="s">
        <v>510</v>
      </c>
      <c r="G27" s="12">
        <v>5</v>
      </c>
      <c r="H27" s="12">
        <v>995</v>
      </c>
      <c r="I27" s="14">
        <f t="shared" si="0"/>
        <v>0.4</v>
      </c>
      <c r="J27" s="14">
        <v>2</v>
      </c>
      <c r="K27" s="13" t="s">
        <v>594</v>
      </c>
      <c r="L27" s="13" t="s">
        <v>595</v>
      </c>
    </row>
    <row r="28" spans="1:12" s="15" customFormat="1" x14ac:dyDescent="0.25">
      <c r="A28" s="12">
        <v>24</v>
      </c>
      <c r="B28" s="13" t="s">
        <v>596</v>
      </c>
      <c r="C28" s="13" t="s">
        <v>597</v>
      </c>
      <c r="D28" s="12" t="s">
        <v>18</v>
      </c>
      <c r="E28" s="12" t="s">
        <v>509</v>
      </c>
      <c r="F28" s="12" t="s">
        <v>510</v>
      </c>
      <c r="G28" s="12">
        <v>2</v>
      </c>
      <c r="H28" s="12">
        <v>24</v>
      </c>
      <c r="I28" s="14">
        <f t="shared" si="0"/>
        <v>0.4</v>
      </c>
      <c r="J28" s="14">
        <v>2</v>
      </c>
      <c r="K28" s="13" t="s">
        <v>598</v>
      </c>
      <c r="L28" s="13" t="s">
        <v>599</v>
      </c>
    </row>
    <row r="29" spans="1:12" s="15" customFormat="1" x14ac:dyDescent="0.25">
      <c r="A29" s="12">
        <v>25</v>
      </c>
      <c r="B29" s="13" t="s">
        <v>600</v>
      </c>
      <c r="C29" s="13" t="s">
        <v>601</v>
      </c>
      <c r="D29" s="12" t="s">
        <v>16</v>
      </c>
      <c r="E29" s="12" t="s">
        <v>509</v>
      </c>
      <c r="F29" s="12" t="s">
        <v>510</v>
      </c>
      <c r="G29" s="12">
        <v>4</v>
      </c>
      <c r="H29" s="12">
        <v>1053</v>
      </c>
      <c r="I29" s="14">
        <f t="shared" si="0"/>
        <v>0.4</v>
      </c>
      <c r="J29" s="14">
        <v>2</v>
      </c>
      <c r="K29" s="13" t="s">
        <v>602</v>
      </c>
      <c r="L29" s="13" t="s">
        <v>603</v>
      </c>
    </row>
    <row r="30" spans="1:12" s="15" customFormat="1" x14ac:dyDescent="0.25">
      <c r="A30" s="12">
        <v>26</v>
      </c>
      <c r="B30" s="13" t="s">
        <v>604</v>
      </c>
      <c r="C30" s="13" t="s">
        <v>605</v>
      </c>
      <c r="D30" s="12" t="s">
        <v>18</v>
      </c>
      <c r="E30" s="12" t="s">
        <v>509</v>
      </c>
      <c r="F30" s="12" t="s">
        <v>510</v>
      </c>
      <c r="G30" s="12">
        <v>4</v>
      </c>
      <c r="H30" s="12">
        <v>1053</v>
      </c>
      <c r="I30" s="14">
        <f t="shared" si="0"/>
        <v>0.4</v>
      </c>
      <c r="J30" s="14">
        <v>2</v>
      </c>
      <c r="K30" s="13"/>
      <c r="L30" s="13" t="s">
        <v>606</v>
      </c>
    </row>
    <row r="31" spans="1:12" s="15" customFormat="1" x14ac:dyDescent="0.25">
      <c r="A31" s="12">
        <v>27</v>
      </c>
      <c r="B31" s="13" t="s">
        <v>607</v>
      </c>
      <c r="C31" s="13" t="s">
        <v>583</v>
      </c>
      <c r="D31" s="12" t="s">
        <v>16</v>
      </c>
      <c r="E31" s="12" t="s">
        <v>509</v>
      </c>
      <c r="F31" s="12" t="s">
        <v>510</v>
      </c>
      <c r="G31" s="12">
        <v>17</v>
      </c>
      <c r="H31" s="12">
        <v>551</v>
      </c>
      <c r="I31" s="14">
        <f t="shared" si="0"/>
        <v>0.4</v>
      </c>
      <c r="J31" s="14">
        <v>2</v>
      </c>
      <c r="K31" s="13" t="s">
        <v>608</v>
      </c>
      <c r="L31" s="13" t="s">
        <v>609</v>
      </c>
    </row>
    <row r="32" spans="1:12" x14ac:dyDescent="0.25">
      <c r="A32" s="22">
        <v>28</v>
      </c>
      <c r="B32" s="1" t="s">
        <v>651</v>
      </c>
      <c r="C32" s="1" t="s">
        <v>610</v>
      </c>
      <c r="D32" s="17" t="s">
        <v>18</v>
      </c>
      <c r="E32" s="17" t="s">
        <v>509</v>
      </c>
      <c r="F32" s="17" t="s">
        <v>510</v>
      </c>
      <c r="G32" s="17">
        <v>19</v>
      </c>
      <c r="H32" s="17">
        <v>551</v>
      </c>
      <c r="I32" s="5">
        <f t="shared" si="0"/>
        <v>0.4</v>
      </c>
      <c r="J32" s="5">
        <v>2</v>
      </c>
      <c r="K32" s="1" t="s">
        <v>611</v>
      </c>
      <c r="L32" s="1" t="s">
        <v>612</v>
      </c>
    </row>
    <row r="33" spans="1:12" x14ac:dyDescent="0.25">
      <c r="A33" s="22">
        <v>29</v>
      </c>
      <c r="B33" s="1" t="s">
        <v>613</v>
      </c>
      <c r="C33" s="1" t="s">
        <v>614</v>
      </c>
      <c r="D33" s="17" t="s">
        <v>18</v>
      </c>
      <c r="E33" s="17" t="s">
        <v>509</v>
      </c>
      <c r="F33" s="17" t="s">
        <v>510</v>
      </c>
      <c r="G33" s="17">
        <v>7</v>
      </c>
      <c r="H33" s="17">
        <v>275</v>
      </c>
      <c r="I33" s="5">
        <f t="shared" si="0"/>
        <v>0.4</v>
      </c>
      <c r="J33" s="5">
        <v>2</v>
      </c>
      <c r="K33" s="1" t="s">
        <v>738</v>
      </c>
      <c r="L33" s="1" t="s">
        <v>615</v>
      </c>
    </row>
    <row r="34" spans="1:12" x14ac:dyDescent="0.25">
      <c r="A34" s="22">
        <v>30</v>
      </c>
      <c r="B34" s="1" t="s">
        <v>616</v>
      </c>
      <c r="C34" s="1" t="s">
        <v>32</v>
      </c>
      <c r="D34" s="17" t="s">
        <v>16</v>
      </c>
      <c r="E34" s="17" t="s">
        <v>509</v>
      </c>
      <c r="F34" s="17" t="s">
        <v>510</v>
      </c>
      <c r="G34" s="17">
        <v>19</v>
      </c>
      <c r="H34" s="17">
        <v>551</v>
      </c>
      <c r="I34" s="5">
        <f t="shared" si="0"/>
        <v>0.4</v>
      </c>
      <c r="J34" s="5">
        <v>2</v>
      </c>
      <c r="K34" s="1" t="s">
        <v>617</v>
      </c>
      <c r="L34" s="1" t="s">
        <v>618</v>
      </c>
    </row>
    <row r="35" spans="1:12" x14ac:dyDescent="0.25">
      <c r="A35" s="22">
        <v>31</v>
      </c>
      <c r="B35" s="1" t="s">
        <v>619</v>
      </c>
      <c r="C35" s="1" t="s">
        <v>620</v>
      </c>
      <c r="D35" s="17" t="s">
        <v>16</v>
      </c>
      <c r="E35" s="17" t="s">
        <v>509</v>
      </c>
      <c r="F35" s="17" t="s">
        <v>510</v>
      </c>
      <c r="G35" s="17">
        <v>5</v>
      </c>
      <c r="H35" s="17">
        <v>871</v>
      </c>
      <c r="I35" s="5">
        <f t="shared" si="0"/>
        <v>0.4</v>
      </c>
      <c r="J35" s="5">
        <v>2</v>
      </c>
      <c r="K35" s="1" t="s">
        <v>621</v>
      </c>
      <c r="L35" s="1" t="s">
        <v>622</v>
      </c>
    </row>
    <row r="36" spans="1:12" x14ac:dyDescent="0.25">
      <c r="A36" s="22">
        <v>32</v>
      </c>
      <c r="B36" s="1" t="s">
        <v>623</v>
      </c>
      <c r="C36" s="1" t="s">
        <v>624</v>
      </c>
      <c r="D36" s="17" t="s">
        <v>18</v>
      </c>
      <c r="E36" s="17" t="s">
        <v>509</v>
      </c>
      <c r="F36" s="17" t="s">
        <v>510</v>
      </c>
      <c r="G36" s="17">
        <v>14</v>
      </c>
      <c r="H36" s="17">
        <v>962</v>
      </c>
      <c r="I36" s="5">
        <f t="shared" si="0"/>
        <v>0.4</v>
      </c>
      <c r="J36" s="5">
        <v>2</v>
      </c>
      <c r="K36" s="1" t="s">
        <v>625</v>
      </c>
      <c r="L36" s="1" t="s">
        <v>626</v>
      </c>
    </row>
    <row r="37" spans="1:12" x14ac:dyDescent="0.25">
      <c r="A37" s="22">
        <v>33</v>
      </c>
      <c r="B37" s="1" t="s">
        <v>627</v>
      </c>
      <c r="C37" s="1" t="s">
        <v>628</v>
      </c>
      <c r="D37" s="17" t="s">
        <v>18</v>
      </c>
      <c r="E37" s="17" t="s">
        <v>509</v>
      </c>
      <c r="F37" s="17" t="s">
        <v>510</v>
      </c>
      <c r="G37" s="17">
        <v>5</v>
      </c>
      <c r="H37" s="17">
        <v>508</v>
      </c>
      <c r="I37" s="5">
        <f t="shared" si="0"/>
        <v>0.4</v>
      </c>
      <c r="J37" s="5">
        <v>2</v>
      </c>
      <c r="K37" s="1"/>
      <c r="L37" s="1" t="s">
        <v>629</v>
      </c>
    </row>
    <row r="38" spans="1:12" x14ac:dyDescent="0.25">
      <c r="A38" s="22">
        <v>34</v>
      </c>
      <c r="B38" s="1" t="s">
        <v>630</v>
      </c>
      <c r="C38" s="1" t="s">
        <v>352</v>
      </c>
      <c r="D38" s="17" t="s">
        <v>18</v>
      </c>
      <c r="E38" s="17" t="s">
        <v>509</v>
      </c>
      <c r="F38" s="17" t="s">
        <v>510</v>
      </c>
      <c r="G38" s="17">
        <v>2</v>
      </c>
      <c r="H38" s="17">
        <v>773</v>
      </c>
      <c r="I38" s="5">
        <f t="shared" si="0"/>
        <v>0.4</v>
      </c>
      <c r="J38" s="5">
        <v>2</v>
      </c>
      <c r="K38" s="1"/>
      <c r="L38" s="1" t="s">
        <v>631</v>
      </c>
    </row>
    <row r="39" spans="1:12" s="15" customFormat="1" x14ac:dyDescent="0.25">
      <c r="A39" s="12">
        <v>35</v>
      </c>
      <c r="B39" s="13" t="s">
        <v>632</v>
      </c>
      <c r="C39" s="13" t="s">
        <v>633</v>
      </c>
      <c r="D39" s="12" t="s">
        <v>16</v>
      </c>
      <c r="E39" s="12" t="s">
        <v>509</v>
      </c>
      <c r="F39" s="12" t="s">
        <v>510</v>
      </c>
      <c r="G39" s="12">
        <v>6</v>
      </c>
      <c r="H39" s="12">
        <v>978</v>
      </c>
      <c r="I39" s="14">
        <f t="shared" si="0"/>
        <v>0.4</v>
      </c>
      <c r="J39" s="14">
        <v>2</v>
      </c>
      <c r="K39" s="13" t="s">
        <v>634</v>
      </c>
      <c r="L39" s="13" t="s">
        <v>635</v>
      </c>
    </row>
    <row r="40" spans="1:12" s="15" customFormat="1" x14ac:dyDescent="0.25">
      <c r="A40" s="12">
        <v>36</v>
      </c>
      <c r="B40" s="13" t="s">
        <v>636</v>
      </c>
      <c r="C40" s="13" t="s">
        <v>533</v>
      </c>
      <c r="D40" s="12" t="s">
        <v>16</v>
      </c>
      <c r="E40" s="12" t="s">
        <v>509</v>
      </c>
      <c r="F40" s="12" t="s">
        <v>510</v>
      </c>
      <c r="G40" s="12">
        <v>4</v>
      </c>
      <c r="H40" s="12">
        <v>626</v>
      </c>
      <c r="I40" s="14">
        <f t="shared" si="0"/>
        <v>0.4</v>
      </c>
      <c r="J40" s="14">
        <v>2</v>
      </c>
      <c r="K40" s="13" t="s">
        <v>637</v>
      </c>
      <c r="L40" s="13" t="s">
        <v>638</v>
      </c>
    </row>
    <row r="41" spans="1:12" s="15" customFormat="1" x14ac:dyDescent="0.25">
      <c r="A41" s="12">
        <v>37</v>
      </c>
      <c r="B41" s="13" t="s">
        <v>639</v>
      </c>
      <c r="C41" s="13" t="s">
        <v>640</v>
      </c>
      <c r="D41" s="12" t="s">
        <v>16</v>
      </c>
      <c r="E41" s="12" t="s">
        <v>509</v>
      </c>
      <c r="F41" s="12" t="s">
        <v>510</v>
      </c>
      <c r="G41" s="12">
        <v>6</v>
      </c>
      <c r="H41" s="12">
        <v>978</v>
      </c>
      <c r="I41" s="14">
        <f t="shared" si="0"/>
        <v>0.4</v>
      </c>
      <c r="J41" s="14">
        <v>2</v>
      </c>
      <c r="K41" s="13" t="s">
        <v>641</v>
      </c>
      <c r="L41" s="13" t="s">
        <v>642</v>
      </c>
    </row>
    <row r="42" spans="1:12" s="15" customFormat="1" x14ac:dyDescent="0.25">
      <c r="A42" s="12">
        <v>38</v>
      </c>
      <c r="B42" s="13" t="s">
        <v>643</v>
      </c>
      <c r="C42" s="13" t="s">
        <v>644</v>
      </c>
      <c r="D42" s="12" t="s">
        <v>17</v>
      </c>
      <c r="E42" s="12" t="s">
        <v>509</v>
      </c>
      <c r="F42" s="12" t="s">
        <v>510</v>
      </c>
      <c r="G42" s="12">
        <v>5</v>
      </c>
      <c r="H42" s="12">
        <v>666</v>
      </c>
      <c r="I42" s="14">
        <f t="shared" si="0"/>
        <v>0.4</v>
      </c>
      <c r="J42" s="14">
        <v>2</v>
      </c>
      <c r="K42" s="13" t="s">
        <v>645</v>
      </c>
      <c r="L42" s="13" t="s">
        <v>646</v>
      </c>
    </row>
    <row r="43" spans="1:12" s="15" customFormat="1" x14ac:dyDescent="0.25">
      <c r="A43" s="12">
        <v>39</v>
      </c>
      <c r="B43" s="13" t="s">
        <v>647</v>
      </c>
      <c r="C43" s="13" t="s">
        <v>583</v>
      </c>
      <c r="D43" s="12" t="s">
        <v>18</v>
      </c>
      <c r="E43" s="12" t="s">
        <v>509</v>
      </c>
      <c r="F43" s="12" t="s">
        <v>510</v>
      </c>
      <c r="G43" s="12">
        <v>5</v>
      </c>
      <c r="H43" s="12">
        <v>60</v>
      </c>
      <c r="I43" s="14">
        <f t="shared" si="0"/>
        <v>0.4</v>
      </c>
      <c r="J43" s="14">
        <v>2</v>
      </c>
      <c r="K43" s="13"/>
      <c r="L43" s="13" t="s">
        <v>739</v>
      </c>
    </row>
    <row r="44" spans="1:12" s="15" customFormat="1" x14ac:dyDescent="0.25">
      <c r="A44" s="12">
        <v>40</v>
      </c>
      <c r="B44" s="13" t="s">
        <v>630</v>
      </c>
      <c r="C44" s="13" t="s">
        <v>648</v>
      </c>
      <c r="D44" s="12" t="s">
        <v>19</v>
      </c>
      <c r="E44" s="12" t="s">
        <v>509</v>
      </c>
      <c r="F44" s="12" t="s">
        <v>510</v>
      </c>
      <c r="G44" s="12">
        <v>5</v>
      </c>
      <c r="H44" s="12">
        <v>666</v>
      </c>
      <c r="I44" s="14">
        <f t="shared" si="0"/>
        <v>0.4</v>
      </c>
      <c r="J44" s="14">
        <v>2</v>
      </c>
      <c r="K44" s="13" t="s">
        <v>649</v>
      </c>
      <c r="L44" s="13" t="s">
        <v>650</v>
      </c>
    </row>
    <row r="45" spans="1:12" s="15" customFormat="1" x14ac:dyDescent="0.25">
      <c r="A45" s="12">
        <v>41</v>
      </c>
      <c r="B45" s="13" t="s">
        <v>651</v>
      </c>
      <c r="C45" s="13" t="s">
        <v>652</v>
      </c>
      <c r="D45" s="12" t="s">
        <v>18</v>
      </c>
      <c r="E45" s="12" t="s">
        <v>509</v>
      </c>
      <c r="F45" s="12" t="s">
        <v>510</v>
      </c>
      <c r="G45" s="12">
        <v>7</v>
      </c>
      <c r="H45" s="12">
        <v>508</v>
      </c>
      <c r="I45" s="14">
        <f t="shared" si="0"/>
        <v>0.4</v>
      </c>
      <c r="J45" s="14">
        <v>2</v>
      </c>
      <c r="K45" s="13" t="s">
        <v>653</v>
      </c>
      <c r="L45" s="13" t="s">
        <v>654</v>
      </c>
    </row>
    <row r="46" spans="1:12" s="15" customFormat="1" x14ac:dyDescent="0.25">
      <c r="A46" s="12">
        <v>42</v>
      </c>
      <c r="B46" s="13" t="s">
        <v>655</v>
      </c>
      <c r="C46" s="13" t="s">
        <v>656</v>
      </c>
      <c r="D46" s="12" t="s">
        <v>19</v>
      </c>
      <c r="E46" s="12" t="s">
        <v>509</v>
      </c>
      <c r="F46" s="12" t="s">
        <v>510</v>
      </c>
      <c r="G46" s="12">
        <v>5</v>
      </c>
      <c r="H46" s="12">
        <v>666</v>
      </c>
      <c r="I46" s="14">
        <f t="shared" si="0"/>
        <v>0.4</v>
      </c>
      <c r="J46" s="14">
        <v>2</v>
      </c>
      <c r="K46" s="13" t="s">
        <v>657</v>
      </c>
      <c r="L46" s="13" t="s">
        <v>658</v>
      </c>
    </row>
    <row r="47" spans="1:12" s="15" customFormat="1" x14ac:dyDescent="0.25">
      <c r="A47" s="12">
        <v>43</v>
      </c>
      <c r="B47" s="13" t="s">
        <v>659</v>
      </c>
      <c r="C47" s="13" t="s">
        <v>660</v>
      </c>
      <c r="D47" s="12" t="s">
        <v>18</v>
      </c>
      <c r="E47" s="12" t="s">
        <v>509</v>
      </c>
      <c r="F47" s="12" t="s">
        <v>510</v>
      </c>
      <c r="G47" s="12">
        <v>4</v>
      </c>
      <c r="H47" s="12">
        <v>626</v>
      </c>
      <c r="I47" s="14">
        <f t="shared" si="0"/>
        <v>0.4</v>
      </c>
      <c r="J47" s="14">
        <v>2</v>
      </c>
      <c r="K47" s="13"/>
      <c r="L47" s="13" t="s">
        <v>661</v>
      </c>
    </row>
    <row r="48" spans="1:12" s="15" customFormat="1" x14ac:dyDescent="0.25">
      <c r="A48" s="12">
        <v>44</v>
      </c>
      <c r="B48" s="13" t="s">
        <v>663</v>
      </c>
      <c r="C48" s="13" t="s">
        <v>664</v>
      </c>
      <c r="D48" s="12" t="s">
        <v>16</v>
      </c>
      <c r="E48" s="12" t="s">
        <v>509</v>
      </c>
      <c r="F48" s="12" t="s">
        <v>510</v>
      </c>
      <c r="G48" s="12">
        <v>16</v>
      </c>
      <c r="H48" s="12">
        <v>1017</v>
      </c>
      <c r="I48" s="14">
        <f t="shared" si="0"/>
        <v>0.4</v>
      </c>
      <c r="J48" s="14">
        <v>2</v>
      </c>
      <c r="K48" s="13"/>
      <c r="L48" s="13" t="s">
        <v>662</v>
      </c>
    </row>
    <row r="49" spans="1:12" s="15" customFormat="1" x14ac:dyDescent="0.25">
      <c r="A49" s="12">
        <v>45</v>
      </c>
      <c r="B49" s="13" t="s">
        <v>665</v>
      </c>
      <c r="C49" s="13" t="s">
        <v>666</v>
      </c>
      <c r="D49" s="12" t="s">
        <v>17</v>
      </c>
      <c r="E49" s="12" t="s">
        <v>708</v>
      </c>
      <c r="F49" s="12" t="s">
        <v>510</v>
      </c>
      <c r="G49" s="12">
        <v>16</v>
      </c>
      <c r="H49" s="12">
        <v>1017</v>
      </c>
      <c r="I49" s="14">
        <f t="shared" si="0"/>
        <v>0.4</v>
      </c>
      <c r="J49" s="14">
        <v>2</v>
      </c>
      <c r="K49" s="13" t="s">
        <v>667</v>
      </c>
      <c r="L49" s="13" t="s">
        <v>737</v>
      </c>
    </row>
    <row r="50" spans="1:12" x14ac:dyDescent="0.25">
      <c r="A50" s="22">
        <v>46</v>
      </c>
      <c r="B50" s="1" t="s">
        <v>668</v>
      </c>
      <c r="C50" s="1" t="s">
        <v>665</v>
      </c>
      <c r="D50" s="17" t="s">
        <v>19</v>
      </c>
      <c r="E50" s="22" t="s">
        <v>708</v>
      </c>
      <c r="F50" s="17" t="s">
        <v>510</v>
      </c>
      <c r="G50" s="17">
        <v>19</v>
      </c>
      <c r="H50" s="17">
        <v>453</v>
      </c>
      <c r="I50" s="5">
        <f t="shared" si="0"/>
        <v>0.4</v>
      </c>
      <c r="J50" s="5">
        <v>2</v>
      </c>
      <c r="K50" s="1"/>
      <c r="L50" s="1" t="s">
        <v>669</v>
      </c>
    </row>
    <row r="51" spans="1:12" x14ac:dyDescent="0.25">
      <c r="A51" s="22">
        <v>47</v>
      </c>
      <c r="B51" s="1" t="s">
        <v>670</v>
      </c>
      <c r="C51" s="1" t="s">
        <v>671</v>
      </c>
      <c r="D51" s="17" t="s">
        <v>17</v>
      </c>
      <c r="E51" s="22" t="s">
        <v>678</v>
      </c>
      <c r="F51" s="17" t="s">
        <v>510</v>
      </c>
      <c r="G51" s="17"/>
      <c r="H51" s="17">
        <v>360</v>
      </c>
      <c r="I51" s="5">
        <f t="shared" si="0"/>
        <v>0.4</v>
      </c>
      <c r="J51" s="5">
        <v>2</v>
      </c>
      <c r="K51" s="1"/>
      <c r="L51" s="1" t="s">
        <v>672</v>
      </c>
    </row>
    <row r="52" spans="1:12" x14ac:dyDescent="0.25">
      <c r="A52" s="22">
        <v>48</v>
      </c>
      <c r="B52" s="1" t="s">
        <v>673</v>
      </c>
      <c r="C52" s="1" t="s">
        <v>674</v>
      </c>
      <c r="D52" s="17" t="s">
        <v>19</v>
      </c>
      <c r="E52" s="22" t="s">
        <v>708</v>
      </c>
      <c r="F52" s="17" t="s">
        <v>510</v>
      </c>
      <c r="G52" s="17">
        <v>37</v>
      </c>
      <c r="H52" s="17">
        <v>737</v>
      </c>
      <c r="I52" s="5">
        <f t="shared" si="0"/>
        <v>0.4</v>
      </c>
      <c r="J52" s="5">
        <v>2</v>
      </c>
      <c r="K52" s="1"/>
      <c r="L52" s="1" t="s">
        <v>675</v>
      </c>
    </row>
    <row r="53" spans="1:12" s="15" customFormat="1" x14ac:dyDescent="0.25">
      <c r="A53" s="12">
        <v>49</v>
      </c>
      <c r="B53" s="13" t="s">
        <v>676</v>
      </c>
      <c r="C53" s="13" t="s">
        <v>677</v>
      </c>
      <c r="D53" s="12" t="s">
        <v>18</v>
      </c>
      <c r="E53" s="12" t="s">
        <v>678</v>
      </c>
      <c r="F53" s="12" t="s">
        <v>510</v>
      </c>
      <c r="G53" s="12">
        <v>39</v>
      </c>
      <c r="H53" s="12">
        <v>76</v>
      </c>
      <c r="I53" s="14">
        <f t="shared" si="0"/>
        <v>0.4</v>
      </c>
      <c r="J53" s="14">
        <v>2</v>
      </c>
      <c r="K53" s="13" t="s">
        <v>753</v>
      </c>
      <c r="L53" s="13" t="s">
        <v>679</v>
      </c>
    </row>
    <row r="54" spans="1:12" s="15" customFormat="1" x14ac:dyDescent="0.25">
      <c r="A54" s="12">
        <v>50</v>
      </c>
      <c r="B54" s="13" t="s">
        <v>681</v>
      </c>
      <c r="C54" s="13" t="s">
        <v>682</v>
      </c>
      <c r="D54" s="12" t="s">
        <v>16</v>
      </c>
      <c r="E54" s="12" t="s">
        <v>678</v>
      </c>
      <c r="F54" s="12" t="s">
        <v>510</v>
      </c>
      <c r="G54" s="12">
        <v>50</v>
      </c>
      <c r="H54" s="12"/>
      <c r="I54" s="14">
        <f t="shared" si="0"/>
        <v>0.8</v>
      </c>
      <c r="J54" s="14">
        <v>4</v>
      </c>
      <c r="K54" s="13" t="s">
        <v>756</v>
      </c>
      <c r="L54" s="13" t="s">
        <v>680</v>
      </c>
    </row>
    <row r="55" spans="1:12" s="15" customFormat="1" x14ac:dyDescent="0.25">
      <c r="A55" s="12">
        <v>51</v>
      </c>
      <c r="B55" s="13" t="s">
        <v>683</v>
      </c>
      <c r="C55" s="13" t="s">
        <v>684</v>
      </c>
      <c r="D55" s="12" t="s">
        <v>16</v>
      </c>
      <c r="E55" s="12" t="s">
        <v>678</v>
      </c>
      <c r="F55" s="12" t="s">
        <v>510</v>
      </c>
      <c r="G55" s="12">
        <v>29</v>
      </c>
      <c r="H55" s="12"/>
      <c r="I55" s="14">
        <f t="shared" si="0"/>
        <v>0.8</v>
      </c>
      <c r="J55" s="14">
        <v>4</v>
      </c>
      <c r="K55" s="13" t="s">
        <v>757</v>
      </c>
      <c r="L55" s="13" t="s">
        <v>685</v>
      </c>
    </row>
    <row r="56" spans="1:12" s="15" customFormat="1" x14ac:dyDescent="0.25">
      <c r="A56" s="12">
        <v>52</v>
      </c>
      <c r="B56" s="13" t="s">
        <v>686</v>
      </c>
      <c r="C56" s="13" t="s">
        <v>687</v>
      </c>
      <c r="D56" s="12" t="s">
        <v>16</v>
      </c>
      <c r="E56" s="12" t="s">
        <v>678</v>
      </c>
      <c r="F56" s="12" t="s">
        <v>510</v>
      </c>
      <c r="G56" s="12">
        <v>18</v>
      </c>
      <c r="H56" s="12"/>
      <c r="I56" s="14">
        <f t="shared" si="0"/>
        <v>0.8</v>
      </c>
      <c r="J56" s="14">
        <v>4</v>
      </c>
      <c r="K56" s="13" t="s">
        <v>758</v>
      </c>
      <c r="L56" s="13" t="s">
        <v>688</v>
      </c>
    </row>
    <row r="57" spans="1:12" s="15" customFormat="1" x14ac:dyDescent="0.25">
      <c r="A57" s="12">
        <v>53</v>
      </c>
      <c r="B57" s="13" t="s">
        <v>689</v>
      </c>
      <c r="C57" s="13" t="s">
        <v>690</v>
      </c>
      <c r="D57" s="12" t="s">
        <v>18</v>
      </c>
      <c r="E57" s="12" t="s">
        <v>678</v>
      </c>
      <c r="F57" s="12" t="s">
        <v>510</v>
      </c>
      <c r="G57" s="12">
        <v>47</v>
      </c>
      <c r="H57" s="12"/>
      <c r="I57" s="14">
        <f t="shared" si="0"/>
        <v>0.8</v>
      </c>
      <c r="J57" s="14">
        <v>4</v>
      </c>
      <c r="K57" s="13" t="s">
        <v>755</v>
      </c>
      <c r="L57" s="13" t="s">
        <v>691</v>
      </c>
    </row>
    <row r="58" spans="1:12" s="15" customFormat="1" x14ac:dyDescent="0.25">
      <c r="A58" s="12">
        <v>54</v>
      </c>
      <c r="B58" s="13" t="s">
        <v>692</v>
      </c>
      <c r="C58" s="13" t="s">
        <v>693</v>
      </c>
      <c r="D58" s="12" t="s">
        <v>16</v>
      </c>
      <c r="E58" s="12" t="s">
        <v>678</v>
      </c>
      <c r="F58" s="12" t="s">
        <v>510</v>
      </c>
      <c r="G58" s="12">
        <v>18</v>
      </c>
      <c r="H58" s="12"/>
      <c r="I58" s="14">
        <f t="shared" si="0"/>
        <v>0.8</v>
      </c>
      <c r="J58" s="14">
        <v>4</v>
      </c>
      <c r="K58" s="13"/>
      <c r="L58" s="13" t="s">
        <v>694</v>
      </c>
    </row>
    <row r="59" spans="1:12" s="15" customFormat="1" x14ac:dyDescent="0.25">
      <c r="A59" s="12">
        <v>55</v>
      </c>
      <c r="B59" s="13" t="s">
        <v>52</v>
      </c>
      <c r="C59" s="13" t="s">
        <v>696</v>
      </c>
      <c r="D59" s="12" t="s">
        <v>18</v>
      </c>
      <c r="E59" s="12" t="s">
        <v>678</v>
      </c>
      <c r="F59" s="12" t="s">
        <v>510</v>
      </c>
      <c r="G59" s="12">
        <v>47</v>
      </c>
      <c r="H59" s="12"/>
      <c r="I59" s="14">
        <f t="shared" si="0"/>
        <v>0.8</v>
      </c>
      <c r="J59" s="14">
        <v>4</v>
      </c>
      <c r="K59" s="13"/>
      <c r="L59" s="13" t="s">
        <v>695</v>
      </c>
    </row>
    <row r="60" spans="1:12" s="15" customFormat="1" x14ac:dyDescent="0.25">
      <c r="A60" s="12">
        <v>56</v>
      </c>
      <c r="B60" s="13" t="s">
        <v>697</v>
      </c>
      <c r="C60" s="13" t="s">
        <v>698</v>
      </c>
      <c r="D60" s="12" t="s">
        <v>18</v>
      </c>
      <c r="E60" s="12" t="s">
        <v>678</v>
      </c>
      <c r="F60" s="12" t="s">
        <v>510</v>
      </c>
      <c r="G60" s="12">
        <v>18</v>
      </c>
      <c r="H60" s="12"/>
      <c r="I60" s="14">
        <f t="shared" si="0"/>
        <v>0.8</v>
      </c>
      <c r="J60" s="14">
        <v>4</v>
      </c>
      <c r="K60" s="13" t="s">
        <v>754</v>
      </c>
      <c r="L60" s="13" t="s">
        <v>699</v>
      </c>
    </row>
    <row r="61" spans="1:12" s="15" customFormat="1" x14ac:dyDescent="0.25">
      <c r="A61" s="12">
        <v>57</v>
      </c>
      <c r="B61" s="13" t="s">
        <v>700</v>
      </c>
      <c r="C61" s="13" t="s">
        <v>701</v>
      </c>
      <c r="D61" s="12" t="s">
        <v>18</v>
      </c>
      <c r="E61" s="12" t="s">
        <v>678</v>
      </c>
      <c r="F61" s="12" t="s">
        <v>510</v>
      </c>
      <c r="G61" s="12">
        <v>37</v>
      </c>
      <c r="H61" s="12"/>
      <c r="I61" s="14">
        <f t="shared" si="0"/>
        <v>0.8</v>
      </c>
      <c r="J61" s="14">
        <v>4</v>
      </c>
      <c r="K61" s="13" t="s">
        <v>752</v>
      </c>
      <c r="L61" s="13" t="s">
        <v>702</v>
      </c>
    </row>
    <row r="62" spans="1:12" s="15" customFormat="1" x14ac:dyDescent="0.25">
      <c r="A62" s="12">
        <v>58</v>
      </c>
      <c r="B62" s="13" t="s">
        <v>703</v>
      </c>
      <c r="C62" s="13" t="s">
        <v>704</v>
      </c>
      <c r="D62" s="12" t="s">
        <v>18</v>
      </c>
      <c r="E62" s="12" t="s">
        <v>678</v>
      </c>
      <c r="F62" s="12" t="s">
        <v>510</v>
      </c>
      <c r="G62" s="12">
        <v>18</v>
      </c>
      <c r="H62" s="12"/>
      <c r="I62" s="14">
        <f t="shared" si="0"/>
        <v>0.8</v>
      </c>
      <c r="J62" s="14">
        <v>4</v>
      </c>
      <c r="K62" s="13"/>
      <c r="L62" s="13" t="s">
        <v>705</v>
      </c>
    </row>
    <row r="63" spans="1:12" s="15" customFormat="1" x14ac:dyDescent="0.25">
      <c r="A63" s="12">
        <v>59</v>
      </c>
      <c r="B63" s="13" t="s">
        <v>706</v>
      </c>
      <c r="C63" s="13" t="s">
        <v>707</v>
      </c>
      <c r="D63" s="12" t="s">
        <v>16</v>
      </c>
      <c r="E63" s="12" t="s">
        <v>708</v>
      </c>
      <c r="F63" s="12" t="s">
        <v>510</v>
      </c>
      <c r="G63" s="12">
        <v>11</v>
      </c>
      <c r="H63" s="12"/>
      <c r="I63" s="14">
        <f t="shared" si="0"/>
        <v>0.8</v>
      </c>
      <c r="J63" s="14">
        <v>4</v>
      </c>
      <c r="K63" s="13"/>
      <c r="L63" s="13" t="s">
        <v>709</v>
      </c>
    </row>
    <row r="64" spans="1:12" s="15" customFormat="1" x14ac:dyDescent="0.25">
      <c r="A64" s="12">
        <v>60</v>
      </c>
      <c r="B64" s="13" t="s">
        <v>710</v>
      </c>
      <c r="C64" s="13" t="s">
        <v>711</v>
      </c>
      <c r="D64" s="12" t="s">
        <v>16</v>
      </c>
      <c r="E64" s="12" t="s">
        <v>678</v>
      </c>
      <c r="F64" s="12" t="s">
        <v>510</v>
      </c>
      <c r="G64" s="12">
        <v>14</v>
      </c>
      <c r="H64" s="12"/>
      <c r="I64" s="14">
        <f t="shared" si="0"/>
        <v>0.8</v>
      </c>
      <c r="J64" s="14">
        <v>4</v>
      </c>
      <c r="K64" s="13"/>
      <c r="L64" s="13" t="s">
        <v>712</v>
      </c>
    </row>
    <row r="65" spans="1:12" s="15" customFormat="1" x14ac:dyDescent="0.25">
      <c r="A65" s="12">
        <v>61</v>
      </c>
      <c r="B65" s="13" t="s">
        <v>713</v>
      </c>
      <c r="C65" s="13" t="s">
        <v>714</v>
      </c>
      <c r="D65" s="12" t="s">
        <v>16</v>
      </c>
      <c r="E65" s="12" t="s">
        <v>678</v>
      </c>
      <c r="F65" s="12" t="s">
        <v>510</v>
      </c>
      <c r="G65" s="12">
        <v>28</v>
      </c>
      <c r="H65" s="12"/>
      <c r="I65" s="14">
        <f t="shared" si="0"/>
        <v>0.8</v>
      </c>
      <c r="J65" s="14">
        <v>4</v>
      </c>
      <c r="K65" s="13" t="s">
        <v>751</v>
      </c>
      <c r="L65" s="13" t="s">
        <v>715</v>
      </c>
    </row>
    <row r="66" spans="1:12" s="15" customFormat="1" x14ac:dyDescent="0.25">
      <c r="A66" s="12">
        <v>62</v>
      </c>
      <c r="B66" s="13" t="s">
        <v>716</v>
      </c>
      <c r="C66" s="13" t="s">
        <v>717</v>
      </c>
      <c r="D66" s="12" t="s">
        <v>18</v>
      </c>
      <c r="E66" s="12" t="s">
        <v>678</v>
      </c>
      <c r="F66" s="12" t="s">
        <v>510</v>
      </c>
      <c r="G66" s="12">
        <v>54</v>
      </c>
      <c r="H66" s="12"/>
      <c r="I66" s="14">
        <f t="shared" si="0"/>
        <v>0.8</v>
      </c>
      <c r="J66" s="14">
        <v>4</v>
      </c>
      <c r="K66" s="13"/>
      <c r="L66" s="13" t="s">
        <v>718</v>
      </c>
    </row>
    <row r="67" spans="1:12" s="15" customFormat="1" x14ac:dyDescent="0.25">
      <c r="A67" s="12">
        <v>63</v>
      </c>
      <c r="B67" s="13" t="s">
        <v>719</v>
      </c>
      <c r="C67" s="13" t="s">
        <v>720</v>
      </c>
      <c r="D67" s="12" t="s">
        <v>18</v>
      </c>
      <c r="E67" s="12" t="s">
        <v>678</v>
      </c>
      <c r="F67" s="12" t="s">
        <v>510</v>
      </c>
      <c r="G67" s="12">
        <v>54</v>
      </c>
      <c r="H67" s="12"/>
      <c r="I67" s="14">
        <f t="shared" si="0"/>
        <v>0.8</v>
      </c>
      <c r="J67" s="14">
        <v>4</v>
      </c>
      <c r="K67" s="13" t="s">
        <v>750</v>
      </c>
      <c r="L67" s="13" t="s">
        <v>721</v>
      </c>
    </row>
    <row r="68" spans="1:12" s="15" customFormat="1" x14ac:dyDescent="0.25">
      <c r="A68" s="12">
        <v>64</v>
      </c>
      <c r="B68" s="13" t="s">
        <v>722</v>
      </c>
      <c r="C68" s="13" t="s">
        <v>723</v>
      </c>
      <c r="D68" s="12" t="s">
        <v>16</v>
      </c>
      <c r="E68" s="12" t="s">
        <v>678</v>
      </c>
      <c r="F68" s="12" t="s">
        <v>510</v>
      </c>
      <c r="G68" s="12"/>
      <c r="H68" s="12"/>
      <c r="I68" s="14">
        <f t="shared" si="0"/>
        <v>0.8</v>
      </c>
      <c r="J68" s="14">
        <v>4</v>
      </c>
      <c r="K68" s="13"/>
      <c r="L68" s="13" t="s">
        <v>724</v>
      </c>
    </row>
    <row r="69" spans="1:12" s="15" customFormat="1" x14ac:dyDescent="0.25">
      <c r="A69" s="12">
        <v>65</v>
      </c>
      <c r="B69" s="13" t="s">
        <v>605</v>
      </c>
      <c r="C69" s="13" t="s">
        <v>725</v>
      </c>
      <c r="D69" s="12" t="s">
        <v>16</v>
      </c>
      <c r="E69" s="12" t="s">
        <v>678</v>
      </c>
      <c r="F69" s="12" t="s">
        <v>510</v>
      </c>
      <c r="G69" s="12"/>
      <c r="H69" s="12"/>
      <c r="I69" s="14">
        <f t="shared" si="0"/>
        <v>0.8</v>
      </c>
      <c r="J69" s="14">
        <v>4</v>
      </c>
      <c r="K69" s="13"/>
      <c r="L69" s="13" t="s">
        <v>726</v>
      </c>
    </row>
    <row r="70" spans="1:12" s="15" customFormat="1" x14ac:dyDescent="0.25">
      <c r="A70" s="12">
        <v>66</v>
      </c>
      <c r="B70" s="13" t="s">
        <v>727</v>
      </c>
      <c r="C70" s="13" t="s">
        <v>728</v>
      </c>
      <c r="D70" s="12" t="s">
        <v>16</v>
      </c>
      <c r="E70" s="12" t="s">
        <v>678</v>
      </c>
      <c r="F70" s="12" t="s">
        <v>510</v>
      </c>
      <c r="G70" s="12">
        <v>39</v>
      </c>
      <c r="H70" s="12">
        <v>76</v>
      </c>
      <c r="I70" s="14">
        <f t="shared" ref="I70:I76" si="1">(1/5)*J70</f>
        <v>0.8</v>
      </c>
      <c r="J70" s="14">
        <v>4</v>
      </c>
      <c r="K70" s="13"/>
      <c r="L70" s="13" t="s">
        <v>729</v>
      </c>
    </row>
    <row r="71" spans="1:12" s="15" customFormat="1" x14ac:dyDescent="0.25">
      <c r="A71" s="12">
        <v>67</v>
      </c>
      <c r="B71" s="13" t="s">
        <v>731</v>
      </c>
      <c r="C71" s="13" t="s">
        <v>732</v>
      </c>
      <c r="D71" s="12" t="s">
        <v>16</v>
      </c>
      <c r="E71" s="12" t="s">
        <v>678</v>
      </c>
      <c r="F71" s="12" t="s">
        <v>510</v>
      </c>
      <c r="G71" s="12">
        <v>18</v>
      </c>
      <c r="H71" s="12">
        <v>273</v>
      </c>
      <c r="I71" s="14">
        <f t="shared" si="1"/>
        <v>0.8</v>
      </c>
      <c r="J71" s="14">
        <v>4</v>
      </c>
      <c r="K71" s="13"/>
      <c r="L71" s="13" t="s">
        <v>730</v>
      </c>
    </row>
    <row r="72" spans="1:12" s="15" customFormat="1" x14ac:dyDescent="0.25">
      <c r="A72" s="12">
        <v>68</v>
      </c>
      <c r="B72" s="13" t="s">
        <v>733</v>
      </c>
      <c r="C72" s="13" t="s">
        <v>734</v>
      </c>
      <c r="D72" s="12" t="s">
        <v>17</v>
      </c>
      <c r="E72" s="12" t="s">
        <v>509</v>
      </c>
      <c r="F72" s="12" t="s">
        <v>510</v>
      </c>
      <c r="G72" s="12">
        <v>18</v>
      </c>
      <c r="H72" s="12">
        <v>244</v>
      </c>
      <c r="I72" s="14">
        <f t="shared" si="1"/>
        <v>0.8</v>
      </c>
      <c r="J72" s="14">
        <v>4</v>
      </c>
      <c r="K72" s="13"/>
      <c r="L72" s="13" t="s">
        <v>735</v>
      </c>
    </row>
    <row r="73" spans="1:12" s="15" customFormat="1" x14ac:dyDescent="0.25">
      <c r="A73" s="12">
        <v>69</v>
      </c>
      <c r="B73" s="13" t="s">
        <v>747</v>
      </c>
      <c r="C73" s="13" t="s">
        <v>748</v>
      </c>
      <c r="D73" s="12" t="s">
        <v>17</v>
      </c>
      <c r="E73" s="12" t="s">
        <v>678</v>
      </c>
      <c r="F73" s="12" t="s">
        <v>510</v>
      </c>
      <c r="G73" s="12"/>
      <c r="H73" s="12"/>
      <c r="I73" s="14">
        <f t="shared" si="1"/>
        <v>0.8</v>
      </c>
      <c r="J73" s="14">
        <v>4</v>
      </c>
      <c r="K73" s="13"/>
      <c r="L73" s="13" t="s">
        <v>749</v>
      </c>
    </row>
    <row r="74" spans="1:12" s="15" customFormat="1" x14ac:dyDescent="0.25">
      <c r="A74" s="12">
        <v>70</v>
      </c>
      <c r="B74" s="13" t="s">
        <v>746</v>
      </c>
      <c r="C74" s="13" t="s">
        <v>575</v>
      </c>
      <c r="D74" s="12" t="s">
        <v>18</v>
      </c>
      <c r="E74" s="12" t="s">
        <v>708</v>
      </c>
      <c r="F74" s="12" t="s">
        <v>510</v>
      </c>
      <c r="G74" s="12"/>
      <c r="H74" s="12"/>
      <c r="I74" s="14">
        <f t="shared" si="1"/>
        <v>0.8</v>
      </c>
      <c r="J74" s="14">
        <v>4</v>
      </c>
      <c r="K74" s="13"/>
      <c r="L74" s="13" t="s">
        <v>745</v>
      </c>
    </row>
    <row r="75" spans="1:12" s="15" customFormat="1" x14ac:dyDescent="0.25">
      <c r="A75" s="12">
        <v>71</v>
      </c>
      <c r="B75" s="13" t="s">
        <v>742</v>
      </c>
      <c r="C75" s="13" t="s">
        <v>743</v>
      </c>
      <c r="D75" s="12" t="s">
        <v>18</v>
      </c>
      <c r="E75" s="12" t="s">
        <v>678</v>
      </c>
      <c r="F75" s="12" t="s">
        <v>510</v>
      </c>
      <c r="G75" s="12"/>
      <c r="H75" s="12"/>
      <c r="I75" s="14">
        <f t="shared" si="1"/>
        <v>0.8</v>
      </c>
      <c r="J75" s="14">
        <v>4</v>
      </c>
      <c r="K75" s="13"/>
      <c r="L75" s="13"/>
    </row>
    <row r="76" spans="1:12" s="15" customFormat="1" x14ac:dyDescent="0.25">
      <c r="A76" s="12">
        <v>72</v>
      </c>
      <c r="B76" s="13" t="s">
        <v>740</v>
      </c>
      <c r="C76" s="13" t="s">
        <v>741</v>
      </c>
      <c r="D76" s="12" t="s">
        <v>18</v>
      </c>
      <c r="E76" s="12" t="s">
        <v>509</v>
      </c>
      <c r="F76" s="12" t="s">
        <v>510</v>
      </c>
      <c r="G76" s="12"/>
      <c r="H76" s="12"/>
      <c r="I76" s="14">
        <f t="shared" si="1"/>
        <v>0.4</v>
      </c>
      <c r="J76" s="14">
        <v>2</v>
      </c>
      <c r="K76" s="13"/>
      <c r="L76" s="13" t="s">
        <v>744</v>
      </c>
    </row>
    <row r="77" spans="1:12" x14ac:dyDescent="0.25">
      <c r="A77" s="26" t="s">
        <v>7</v>
      </c>
      <c r="B77" s="26"/>
      <c r="C77" s="26"/>
      <c r="D77" s="26"/>
      <c r="E77" s="26"/>
      <c r="F77" s="26"/>
      <c r="G77" s="26"/>
      <c r="H77" s="26"/>
      <c r="I77" s="10">
        <f>SUM(I5:I76)</f>
        <v>37.999999999999979</v>
      </c>
      <c r="J77" s="10">
        <f>SUM(J5:J76)</f>
        <v>190</v>
      </c>
      <c r="K77" s="27"/>
      <c r="L77" s="27"/>
    </row>
    <row r="78" spans="1:12" x14ac:dyDescent="0.25">
      <c r="D78" s="8"/>
      <c r="E78" s="8"/>
      <c r="F78" s="8"/>
    </row>
    <row r="79" spans="1:12" x14ac:dyDescent="0.25">
      <c r="D79" s="8"/>
      <c r="E79" s="8"/>
      <c r="F79" s="8"/>
    </row>
    <row r="80" spans="1:12" x14ac:dyDescent="0.25">
      <c r="D80" s="8"/>
      <c r="E80" s="8"/>
      <c r="F80" s="8"/>
    </row>
    <row r="81" spans="4:7" x14ac:dyDescent="0.25">
      <c r="D81" s="8"/>
      <c r="E81" s="8"/>
      <c r="F81" s="8"/>
    </row>
    <row r="82" spans="4:7" x14ac:dyDescent="0.25">
      <c r="D82" s="8"/>
      <c r="E82" s="8"/>
      <c r="F82" s="6" t="s">
        <v>21</v>
      </c>
      <c r="G82" s="17">
        <v>0</v>
      </c>
    </row>
    <row r="83" spans="4:7" x14ac:dyDescent="0.25">
      <c r="D83" s="8"/>
      <c r="E83" s="8"/>
      <c r="F83" s="6" t="s">
        <v>20</v>
      </c>
      <c r="G83" s="17">
        <v>0</v>
      </c>
    </row>
    <row r="84" spans="4:7" x14ac:dyDescent="0.25">
      <c r="D84" s="8"/>
      <c r="E84" s="8"/>
      <c r="F84" s="6" t="s">
        <v>17</v>
      </c>
      <c r="G84" s="17">
        <v>5</v>
      </c>
    </row>
    <row r="85" spans="4:7" x14ac:dyDescent="0.25">
      <c r="D85" s="8"/>
      <c r="E85" s="8"/>
      <c r="F85" s="6" t="s">
        <v>19</v>
      </c>
      <c r="G85" s="17">
        <v>5</v>
      </c>
    </row>
    <row r="86" spans="4:7" x14ac:dyDescent="0.25">
      <c r="D86" s="8"/>
      <c r="E86" s="8"/>
      <c r="F86" s="6" t="s">
        <v>16</v>
      </c>
      <c r="G86" s="17">
        <v>27</v>
      </c>
    </row>
    <row r="87" spans="4:7" x14ac:dyDescent="0.25">
      <c r="D87" s="8"/>
      <c r="E87" s="8"/>
      <c r="F87" s="6" t="s">
        <v>18</v>
      </c>
      <c r="G87" s="17">
        <v>35</v>
      </c>
    </row>
    <row r="88" spans="4:7" x14ac:dyDescent="0.25">
      <c r="D88" s="8"/>
      <c r="E88" s="8"/>
      <c r="F88" s="7" t="s">
        <v>7</v>
      </c>
      <c r="G88" s="11">
        <f>SUM(G82:G87)</f>
        <v>72</v>
      </c>
    </row>
    <row r="89" spans="4:7" x14ac:dyDescent="0.25">
      <c r="D89" s="8"/>
      <c r="E89" s="8"/>
      <c r="F89" s="8"/>
    </row>
    <row r="90" spans="4:7" x14ac:dyDescent="0.25">
      <c r="D90" s="8"/>
      <c r="E90" s="8"/>
      <c r="F90" s="8"/>
    </row>
    <row r="91" spans="4:7" x14ac:dyDescent="0.25">
      <c r="D91" s="8"/>
      <c r="E91" s="8"/>
      <c r="F91" s="8"/>
    </row>
    <row r="92" spans="4:7" x14ac:dyDescent="0.25">
      <c r="D92" s="8"/>
      <c r="E92" s="8"/>
      <c r="F92" s="8"/>
    </row>
    <row r="93" spans="4:7" x14ac:dyDescent="0.25">
      <c r="D93" s="8"/>
      <c r="E93" s="8"/>
      <c r="F93" s="8"/>
    </row>
    <row r="94" spans="4:7" x14ac:dyDescent="0.25">
      <c r="D94" s="8"/>
      <c r="E94" s="8"/>
      <c r="F94" s="8"/>
    </row>
  </sheetData>
  <autoFilter ref="A4:L77"/>
  <mergeCells count="5">
    <mergeCell ref="A1:L1"/>
    <mergeCell ref="A2:L2"/>
    <mergeCell ref="A3:L3"/>
    <mergeCell ref="A77:H77"/>
    <mergeCell ref="K77:L7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opLeftCell="A175" workbookViewId="0">
      <selection activeCell="B187" sqref="B187"/>
    </sheetView>
  </sheetViews>
  <sheetFormatPr defaultRowHeight="15" x14ac:dyDescent="0.25"/>
  <cols>
    <col min="1" max="1" width="8.7109375" bestFit="1" customWidth="1"/>
    <col min="2" max="2" width="21.5703125" bestFit="1" customWidth="1"/>
    <col min="3" max="3" width="24.28515625" bestFit="1" customWidth="1"/>
    <col min="4" max="4" width="9" bestFit="1" customWidth="1"/>
    <col min="5" max="5" width="10.85546875" bestFit="1" customWidth="1"/>
    <col min="6" max="6" width="12.85546875" bestFit="1" customWidth="1"/>
    <col min="11" max="11" width="14" bestFit="1" customWidth="1"/>
  </cols>
  <sheetData>
    <row r="1" spans="1:11" ht="68.25" customHeight="1" x14ac:dyDescent="0.25">
      <c r="A1" s="23" t="s">
        <v>36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18.75" x14ac:dyDescent="0.3">
      <c r="A2" s="24" t="s">
        <v>9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8.75" x14ac:dyDescent="0.25">
      <c r="A3" s="25" t="s">
        <v>402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ht="60" x14ac:dyDescent="0.25">
      <c r="A4" s="2" t="s">
        <v>0</v>
      </c>
      <c r="B4" s="2" t="s">
        <v>1</v>
      </c>
      <c r="C4" s="4" t="s">
        <v>3</v>
      </c>
      <c r="D4" s="3" t="s">
        <v>11</v>
      </c>
      <c r="E4" s="20" t="s">
        <v>2</v>
      </c>
      <c r="F4" s="20" t="s">
        <v>4</v>
      </c>
      <c r="G4" s="20" t="s">
        <v>12</v>
      </c>
      <c r="H4" s="20" t="s">
        <v>13</v>
      </c>
      <c r="I4" s="2" t="s">
        <v>5</v>
      </c>
      <c r="J4" s="3" t="s">
        <v>6</v>
      </c>
      <c r="K4" s="9" t="s">
        <v>15</v>
      </c>
    </row>
    <row r="5" spans="1:11" x14ac:dyDescent="0.25">
      <c r="A5" s="21">
        <v>1</v>
      </c>
      <c r="B5" s="1" t="s">
        <v>37</v>
      </c>
      <c r="C5" s="1" t="s">
        <v>38</v>
      </c>
      <c r="D5" s="21" t="s">
        <v>18</v>
      </c>
      <c r="E5" s="21" t="s">
        <v>39</v>
      </c>
      <c r="F5" s="21" t="s">
        <v>39</v>
      </c>
      <c r="G5" s="21">
        <v>5</v>
      </c>
      <c r="H5" s="21">
        <v>665</v>
      </c>
      <c r="I5" s="5">
        <f>(1/75)*J5</f>
        <v>6.6666666666666666E-2</v>
      </c>
      <c r="J5" s="5">
        <v>5</v>
      </c>
      <c r="K5" s="1" t="s">
        <v>40</v>
      </c>
    </row>
    <row r="6" spans="1:11" x14ac:dyDescent="0.25">
      <c r="A6" s="21">
        <v>2</v>
      </c>
      <c r="B6" s="1" t="s">
        <v>41</v>
      </c>
      <c r="C6" s="1" t="s">
        <v>42</v>
      </c>
      <c r="D6" s="21" t="s">
        <v>18</v>
      </c>
      <c r="E6" s="21" t="s">
        <v>39</v>
      </c>
      <c r="F6" s="21" t="s">
        <v>39</v>
      </c>
      <c r="G6" s="21">
        <v>14</v>
      </c>
      <c r="H6" s="21">
        <v>394</v>
      </c>
      <c r="I6" s="5">
        <f t="shared" ref="I6:I69" si="0">(1/75)*J6</f>
        <v>6.6666666666666666E-2</v>
      </c>
      <c r="J6" s="5">
        <v>5</v>
      </c>
      <c r="K6" s="1" t="s">
        <v>43</v>
      </c>
    </row>
    <row r="7" spans="1:11" x14ac:dyDescent="0.25">
      <c r="A7" s="21">
        <v>3</v>
      </c>
      <c r="B7" s="1" t="s">
        <v>44</v>
      </c>
      <c r="C7" s="1" t="s">
        <v>45</v>
      </c>
      <c r="D7" s="21" t="s">
        <v>16</v>
      </c>
      <c r="E7" s="21" t="s">
        <v>39</v>
      </c>
      <c r="F7" s="21" t="s">
        <v>39</v>
      </c>
      <c r="G7" s="21">
        <v>93</v>
      </c>
      <c r="H7" s="21">
        <v>150</v>
      </c>
      <c r="I7" s="5">
        <f t="shared" si="0"/>
        <v>6.6666666666666666E-2</v>
      </c>
      <c r="J7" s="5">
        <v>5</v>
      </c>
      <c r="K7" s="1" t="s">
        <v>46</v>
      </c>
    </row>
    <row r="8" spans="1:11" x14ac:dyDescent="0.25">
      <c r="A8" s="21">
        <v>4</v>
      </c>
      <c r="B8" s="1" t="s">
        <v>47</v>
      </c>
      <c r="C8" s="1" t="s">
        <v>48</v>
      </c>
      <c r="D8" s="21" t="s">
        <v>16</v>
      </c>
      <c r="E8" s="21" t="s">
        <v>39</v>
      </c>
      <c r="F8" s="21" t="s">
        <v>39</v>
      </c>
      <c r="G8" s="21">
        <v>20</v>
      </c>
      <c r="H8" s="21">
        <v>9</v>
      </c>
      <c r="I8" s="5">
        <f t="shared" si="0"/>
        <v>6.6666666666666666E-2</v>
      </c>
      <c r="J8" s="5">
        <v>5</v>
      </c>
      <c r="K8" s="1" t="s">
        <v>49</v>
      </c>
    </row>
    <row r="9" spans="1:11" x14ac:dyDescent="0.25">
      <c r="A9" s="21">
        <v>5</v>
      </c>
      <c r="B9" s="1" t="s">
        <v>10</v>
      </c>
      <c r="C9" s="1" t="s">
        <v>50</v>
      </c>
      <c r="D9" s="21" t="s">
        <v>16</v>
      </c>
      <c r="E9" s="21" t="s">
        <v>39</v>
      </c>
      <c r="F9" s="21" t="s">
        <v>39</v>
      </c>
      <c r="G9" s="21">
        <v>14</v>
      </c>
      <c r="H9" s="21">
        <v>122</v>
      </c>
      <c r="I9" s="5">
        <f t="shared" si="0"/>
        <v>6.6666666666666666E-2</v>
      </c>
      <c r="J9" s="5">
        <v>5</v>
      </c>
      <c r="K9" s="1" t="s">
        <v>51</v>
      </c>
    </row>
    <row r="10" spans="1:11" x14ac:dyDescent="0.25">
      <c r="A10" s="21">
        <v>6</v>
      </c>
      <c r="B10" s="1" t="s">
        <v>52</v>
      </c>
      <c r="C10" s="1" t="s">
        <v>53</v>
      </c>
      <c r="D10" s="21" t="s">
        <v>16</v>
      </c>
      <c r="E10" s="21" t="s">
        <v>39</v>
      </c>
      <c r="F10" s="21" t="s">
        <v>39</v>
      </c>
      <c r="G10" s="21">
        <v>1</v>
      </c>
      <c r="H10" s="21">
        <v>830</v>
      </c>
      <c r="I10" s="5">
        <f t="shared" si="0"/>
        <v>6.6666666666666666E-2</v>
      </c>
      <c r="J10" s="5">
        <v>5</v>
      </c>
      <c r="K10" s="1" t="s">
        <v>54</v>
      </c>
    </row>
    <row r="11" spans="1:11" x14ac:dyDescent="0.25">
      <c r="A11" s="21">
        <v>7</v>
      </c>
      <c r="B11" s="1" t="s">
        <v>8</v>
      </c>
      <c r="C11" s="1" t="s">
        <v>55</v>
      </c>
      <c r="D11" s="21" t="s">
        <v>16</v>
      </c>
      <c r="E11" s="21" t="s">
        <v>39</v>
      </c>
      <c r="F11" s="21" t="s">
        <v>39</v>
      </c>
      <c r="G11" s="21">
        <v>93</v>
      </c>
      <c r="H11" s="21">
        <v>136</v>
      </c>
      <c r="I11" s="5">
        <f t="shared" si="0"/>
        <v>6.6666666666666666E-2</v>
      </c>
      <c r="J11" s="5">
        <v>5</v>
      </c>
      <c r="K11" s="1" t="s">
        <v>56</v>
      </c>
    </row>
    <row r="12" spans="1:11" x14ac:dyDescent="0.25">
      <c r="A12" s="21">
        <v>8</v>
      </c>
      <c r="B12" s="1" t="s">
        <v>57</v>
      </c>
      <c r="C12" s="1" t="s">
        <v>58</v>
      </c>
      <c r="D12" s="21" t="s">
        <v>16</v>
      </c>
      <c r="E12" s="21" t="s">
        <v>39</v>
      </c>
      <c r="F12" s="21" t="s">
        <v>39</v>
      </c>
      <c r="G12" s="21">
        <v>1</v>
      </c>
      <c r="H12" s="21">
        <v>662</v>
      </c>
      <c r="I12" s="5">
        <f t="shared" si="0"/>
        <v>6.6666666666666666E-2</v>
      </c>
      <c r="J12" s="5">
        <v>5</v>
      </c>
      <c r="K12" s="1" t="s">
        <v>59</v>
      </c>
    </row>
    <row r="13" spans="1:11" x14ac:dyDescent="0.25">
      <c r="A13" s="21">
        <v>9</v>
      </c>
      <c r="B13" s="1" t="s">
        <v>60</v>
      </c>
      <c r="C13" s="1" t="s">
        <v>61</v>
      </c>
      <c r="D13" s="21" t="s">
        <v>16</v>
      </c>
      <c r="E13" s="21" t="s">
        <v>39</v>
      </c>
      <c r="F13" s="21" t="s">
        <v>39</v>
      </c>
      <c r="G13" s="21">
        <v>79</v>
      </c>
      <c r="H13" s="21">
        <v>227</v>
      </c>
      <c r="I13" s="5">
        <f t="shared" si="0"/>
        <v>6.6666666666666666E-2</v>
      </c>
      <c r="J13" s="5">
        <v>5</v>
      </c>
      <c r="K13" s="1" t="s">
        <v>62</v>
      </c>
    </row>
    <row r="14" spans="1:11" x14ac:dyDescent="0.25">
      <c r="A14" s="21">
        <v>10</v>
      </c>
      <c r="B14" s="1" t="s">
        <v>63</v>
      </c>
      <c r="C14" s="1" t="s">
        <v>64</v>
      </c>
      <c r="D14" s="21" t="s">
        <v>16</v>
      </c>
      <c r="E14" s="21" t="s">
        <v>39</v>
      </c>
      <c r="F14" s="21" t="s">
        <v>39</v>
      </c>
      <c r="G14" s="21">
        <v>70</v>
      </c>
      <c r="H14" s="21">
        <v>108</v>
      </c>
      <c r="I14" s="5">
        <f t="shared" si="0"/>
        <v>6.6666666666666666E-2</v>
      </c>
      <c r="J14" s="5">
        <v>5</v>
      </c>
      <c r="K14" s="1" t="s">
        <v>65</v>
      </c>
    </row>
    <row r="15" spans="1:11" x14ac:dyDescent="0.25">
      <c r="A15" s="21">
        <v>11</v>
      </c>
      <c r="B15" s="1" t="s">
        <v>66</v>
      </c>
      <c r="C15" s="1" t="s">
        <v>67</v>
      </c>
      <c r="D15" s="21" t="s">
        <v>16</v>
      </c>
      <c r="E15" s="21" t="s">
        <v>39</v>
      </c>
      <c r="F15" s="21" t="s">
        <v>39</v>
      </c>
      <c r="G15" s="21">
        <v>33</v>
      </c>
      <c r="H15" s="21">
        <v>398</v>
      </c>
      <c r="I15" s="5">
        <f t="shared" si="0"/>
        <v>6.6666666666666666E-2</v>
      </c>
      <c r="J15" s="5">
        <v>5</v>
      </c>
      <c r="K15" s="1" t="s">
        <v>68</v>
      </c>
    </row>
    <row r="16" spans="1:11" x14ac:dyDescent="0.25">
      <c r="A16" s="21">
        <v>12</v>
      </c>
      <c r="B16" s="1" t="s">
        <v>69</v>
      </c>
      <c r="C16" s="1" t="s">
        <v>79</v>
      </c>
      <c r="D16" s="21" t="s">
        <v>16</v>
      </c>
      <c r="E16" s="21" t="s">
        <v>39</v>
      </c>
      <c r="F16" s="21" t="s">
        <v>39</v>
      </c>
      <c r="G16" s="21">
        <v>32</v>
      </c>
      <c r="H16" s="21">
        <v>683</v>
      </c>
      <c r="I16" s="5">
        <f t="shared" si="0"/>
        <v>6.6666666666666666E-2</v>
      </c>
      <c r="J16" s="5">
        <v>5</v>
      </c>
      <c r="K16" s="1" t="s">
        <v>80</v>
      </c>
    </row>
    <row r="17" spans="1:11" x14ac:dyDescent="0.25">
      <c r="A17" s="21">
        <v>13</v>
      </c>
      <c r="B17" s="1" t="s">
        <v>70</v>
      </c>
      <c r="C17" s="1" t="s">
        <v>71</v>
      </c>
      <c r="D17" s="21" t="s">
        <v>18</v>
      </c>
      <c r="E17" s="21" t="s">
        <v>39</v>
      </c>
      <c r="F17" s="21" t="s">
        <v>39</v>
      </c>
      <c r="G17" s="21">
        <v>58</v>
      </c>
      <c r="H17" s="21">
        <v>67</v>
      </c>
      <c r="I17" s="5">
        <f t="shared" si="0"/>
        <v>6.6666666666666666E-2</v>
      </c>
      <c r="J17" s="5">
        <v>5</v>
      </c>
      <c r="K17" s="1" t="s">
        <v>72</v>
      </c>
    </row>
    <row r="18" spans="1:11" x14ac:dyDescent="0.25">
      <c r="A18" s="21">
        <v>14</v>
      </c>
      <c r="B18" s="1" t="s">
        <v>160</v>
      </c>
      <c r="C18" s="1" t="s">
        <v>161</v>
      </c>
      <c r="D18" s="21" t="s">
        <v>17</v>
      </c>
      <c r="E18" s="21" t="s">
        <v>39</v>
      </c>
      <c r="F18" s="21" t="s">
        <v>39</v>
      </c>
      <c r="G18" s="21">
        <v>58</v>
      </c>
      <c r="H18" s="21">
        <v>845</v>
      </c>
      <c r="I18" s="5">
        <f t="shared" si="0"/>
        <v>6.6666666666666666E-2</v>
      </c>
      <c r="J18" s="5">
        <v>5</v>
      </c>
      <c r="K18" s="1" t="s">
        <v>162</v>
      </c>
    </row>
    <row r="19" spans="1:11" x14ac:dyDescent="0.25">
      <c r="A19" s="21">
        <v>15</v>
      </c>
      <c r="B19" s="1" t="s">
        <v>76</v>
      </c>
      <c r="C19" s="1" t="s">
        <v>77</v>
      </c>
      <c r="D19" s="21" t="s">
        <v>18</v>
      </c>
      <c r="E19" s="21" t="s">
        <v>39</v>
      </c>
      <c r="F19" s="21" t="s">
        <v>39</v>
      </c>
      <c r="G19" s="21">
        <v>60</v>
      </c>
      <c r="H19" s="21"/>
      <c r="I19" s="5">
        <f t="shared" si="0"/>
        <v>6.6666666666666666E-2</v>
      </c>
      <c r="J19" s="5">
        <v>5</v>
      </c>
      <c r="K19" s="1" t="s">
        <v>78</v>
      </c>
    </row>
    <row r="20" spans="1:11" x14ac:dyDescent="0.25">
      <c r="A20" s="21">
        <v>16</v>
      </c>
      <c r="B20" s="1" t="s">
        <v>81</v>
      </c>
      <c r="C20" s="1" t="s">
        <v>82</v>
      </c>
      <c r="D20" s="21" t="s">
        <v>16</v>
      </c>
      <c r="E20" s="21" t="s">
        <v>39</v>
      </c>
      <c r="F20" s="21" t="s">
        <v>39</v>
      </c>
      <c r="G20" s="21"/>
      <c r="H20" s="21">
        <v>666</v>
      </c>
      <c r="I20" s="5">
        <f t="shared" si="0"/>
        <v>6.6666666666666666E-2</v>
      </c>
      <c r="J20" s="5">
        <v>5</v>
      </c>
      <c r="K20" s="1" t="s">
        <v>83</v>
      </c>
    </row>
    <row r="21" spans="1:11" x14ac:dyDescent="0.25">
      <c r="A21" s="21">
        <v>17</v>
      </c>
      <c r="B21" s="1" t="s">
        <v>84</v>
      </c>
      <c r="C21" s="1" t="s">
        <v>85</v>
      </c>
      <c r="D21" s="21" t="s">
        <v>16</v>
      </c>
      <c r="E21" s="21" t="s">
        <v>39</v>
      </c>
      <c r="F21" s="21" t="s">
        <v>39</v>
      </c>
      <c r="G21" s="21">
        <v>19</v>
      </c>
      <c r="H21" s="21">
        <v>129</v>
      </c>
      <c r="I21" s="5">
        <f t="shared" si="0"/>
        <v>6.6666666666666666E-2</v>
      </c>
      <c r="J21" s="5">
        <v>5</v>
      </c>
      <c r="K21" s="1" t="s">
        <v>86</v>
      </c>
    </row>
    <row r="22" spans="1:11" x14ac:dyDescent="0.25">
      <c r="A22" s="21">
        <v>18</v>
      </c>
      <c r="B22" s="1" t="s">
        <v>157</v>
      </c>
      <c r="C22" s="1" t="s">
        <v>158</v>
      </c>
      <c r="D22" s="21" t="s">
        <v>16</v>
      </c>
      <c r="E22" s="21" t="s">
        <v>39</v>
      </c>
      <c r="F22" s="21" t="s">
        <v>39</v>
      </c>
      <c r="G22" s="21">
        <v>70</v>
      </c>
      <c r="H22" s="21">
        <v>60</v>
      </c>
      <c r="I22" s="5">
        <f t="shared" si="0"/>
        <v>6.6666666666666666E-2</v>
      </c>
      <c r="J22" s="5">
        <v>5</v>
      </c>
      <c r="K22" s="1" t="s">
        <v>159</v>
      </c>
    </row>
    <row r="23" spans="1:11" x14ac:dyDescent="0.25">
      <c r="A23" s="21">
        <v>19</v>
      </c>
      <c r="B23" s="1" t="s">
        <v>87</v>
      </c>
      <c r="C23" s="1" t="s">
        <v>88</v>
      </c>
      <c r="D23" s="21" t="s">
        <v>16</v>
      </c>
      <c r="E23" s="21" t="s">
        <v>39</v>
      </c>
      <c r="F23" s="21" t="s">
        <v>39</v>
      </c>
      <c r="G23" s="21">
        <v>93</v>
      </c>
      <c r="H23" s="21">
        <v>150</v>
      </c>
      <c r="I23" s="5">
        <f t="shared" si="0"/>
        <v>6.6666666666666666E-2</v>
      </c>
      <c r="J23" s="5">
        <v>5</v>
      </c>
      <c r="K23" s="1" t="s">
        <v>89</v>
      </c>
    </row>
    <row r="24" spans="1:11" x14ac:dyDescent="0.25">
      <c r="A24" s="21">
        <v>20</v>
      </c>
      <c r="B24" s="1" t="s">
        <v>31</v>
      </c>
      <c r="C24" s="1" t="s">
        <v>90</v>
      </c>
      <c r="D24" s="21" t="s">
        <v>16</v>
      </c>
      <c r="E24" s="21" t="s">
        <v>39</v>
      </c>
      <c r="F24" s="21" t="s">
        <v>39</v>
      </c>
      <c r="G24" s="21">
        <v>33</v>
      </c>
      <c r="H24" s="21">
        <v>73</v>
      </c>
      <c r="I24" s="5">
        <f t="shared" si="0"/>
        <v>6.6666666666666666E-2</v>
      </c>
      <c r="J24" s="5">
        <v>5</v>
      </c>
      <c r="K24" s="1" t="s">
        <v>91</v>
      </c>
    </row>
    <row r="25" spans="1:11" x14ac:dyDescent="0.25">
      <c r="A25" s="21">
        <v>21</v>
      </c>
      <c r="B25" s="1" t="s">
        <v>92</v>
      </c>
      <c r="C25" s="1" t="s">
        <v>93</v>
      </c>
      <c r="D25" s="21" t="s">
        <v>16</v>
      </c>
      <c r="E25" s="21" t="s">
        <v>39</v>
      </c>
      <c r="F25" s="21" t="s">
        <v>39</v>
      </c>
      <c r="G25" s="21">
        <v>14</v>
      </c>
      <c r="H25" s="21">
        <v>325</v>
      </c>
      <c r="I25" s="5">
        <f t="shared" si="0"/>
        <v>6.6666666666666666E-2</v>
      </c>
      <c r="J25" s="5">
        <v>5</v>
      </c>
      <c r="K25" s="1" t="s">
        <v>94</v>
      </c>
    </row>
    <row r="26" spans="1:11" x14ac:dyDescent="0.25">
      <c r="A26" s="21">
        <v>22</v>
      </c>
      <c r="B26" s="1" t="s">
        <v>163</v>
      </c>
      <c r="C26" s="1" t="s">
        <v>164</v>
      </c>
      <c r="D26" s="21" t="s">
        <v>16</v>
      </c>
      <c r="E26" s="21" t="s">
        <v>39</v>
      </c>
      <c r="F26" s="21" t="s">
        <v>39</v>
      </c>
      <c r="G26" s="21">
        <v>58</v>
      </c>
      <c r="H26" s="21">
        <v>134</v>
      </c>
      <c r="I26" s="5">
        <f t="shared" si="0"/>
        <v>6.6666666666666666E-2</v>
      </c>
      <c r="J26" s="5">
        <v>5</v>
      </c>
      <c r="K26" s="1" t="s">
        <v>165</v>
      </c>
    </row>
    <row r="27" spans="1:11" x14ac:dyDescent="0.25">
      <c r="A27" s="21">
        <v>23</v>
      </c>
      <c r="B27" s="1" t="s">
        <v>95</v>
      </c>
      <c r="C27" s="1" t="s">
        <v>96</v>
      </c>
      <c r="D27" s="21" t="s">
        <v>16</v>
      </c>
      <c r="E27" s="21" t="s">
        <v>39</v>
      </c>
      <c r="F27" s="21" t="s">
        <v>39</v>
      </c>
      <c r="G27" s="21">
        <v>60</v>
      </c>
      <c r="H27" s="21"/>
      <c r="I27" s="5">
        <f t="shared" si="0"/>
        <v>6.6666666666666666E-2</v>
      </c>
      <c r="J27" s="5">
        <v>5</v>
      </c>
      <c r="K27" s="1" t="s">
        <v>97</v>
      </c>
    </row>
    <row r="28" spans="1:11" x14ac:dyDescent="0.25">
      <c r="A28" s="21">
        <v>24</v>
      </c>
      <c r="B28" s="1" t="s">
        <v>73</v>
      </c>
      <c r="C28" s="1" t="s">
        <v>74</v>
      </c>
      <c r="D28" s="21" t="s">
        <v>16</v>
      </c>
      <c r="E28" s="21" t="s">
        <v>39</v>
      </c>
      <c r="F28" s="21" t="s">
        <v>39</v>
      </c>
      <c r="G28" s="21">
        <v>14</v>
      </c>
      <c r="H28" s="21">
        <v>144</v>
      </c>
      <c r="I28" s="5">
        <f t="shared" si="0"/>
        <v>6.6666666666666666E-2</v>
      </c>
      <c r="J28" s="5">
        <v>5</v>
      </c>
      <c r="K28" s="1" t="s">
        <v>75</v>
      </c>
    </row>
    <row r="29" spans="1:11" x14ac:dyDescent="0.25">
      <c r="A29" s="21">
        <v>25</v>
      </c>
      <c r="B29" s="1" t="s">
        <v>98</v>
      </c>
      <c r="C29" s="1" t="s">
        <v>99</v>
      </c>
      <c r="D29" s="21" t="s">
        <v>16</v>
      </c>
      <c r="E29" s="21" t="s">
        <v>102</v>
      </c>
      <c r="F29" s="21" t="s">
        <v>39</v>
      </c>
      <c r="G29" s="21">
        <v>27</v>
      </c>
      <c r="H29" s="21">
        <v>1438</v>
      </c>
      <c r="I29" s="5">
        <f t="shared" si="0"/>
        <v>6.6666666666666666E-2</v>
      </c>
      <c r="J29" s="5">
        <v>5</v>
      </c>
      <c r="K29" s="1" t="s">
        <v>100</v>
      </c>
    </row>
    <row r="30" spans="1:11" x14ac:dyDescent="0.25">
      <c r="A30" s="21">
        <v>26</v>
      </c>
      <c r="B30" s="1" t="s">
        <v>101</v>
      </c>
      <c r="C30" s="1" t="s">
        <v>99</v>
      </c>
      <c r="D30" s="21" t="s">
        <v>16</v>
      </c>
      <c r="E30" s="21" t="s">
        <v>102</v>
      </c>
      <c r="F30" s="21" t="s">
        <v>39</v>
      </c>
      <c r="G30" s="21">
        <v>25</v>
      </c>
      <c r="H30" s="21">
        <v>1014</v>
      </c>
      <c r="I30" s="5">
        <f t="shared" si="0"/>
        <v>6.6666666666666666E-2</v>
      </c>
      <c r="J30" s="5">
        <v>5</v>
      </c>
      <c r="K30" s="1" t="s">
        <v>103</v>
      </c>
    </row>
    <row r="31" spans="1:11" x14ac:dyDescent="0.25">
      <c r="A31" s="21">
        <v>27</v>
      </c>
      <c r="B31" s="1" t="s">
        <v>23</v>
      </c>
      <c r="C31" s="1" t="s">
        <v>32</v>
      </c>
      <c r="D31" s="21" t="s">
        <v>16</v>
      </c>
      <c r="E31" s="21" t="s">
        <v>102</v>
      </c>
      <c r="F31" s="21" t="s">
        <v>39</v>
      </c>
      <c r="G31" s="21">
        <v>30</v>
      </c>
      <c r="H31" s="21">
        <v>1441</v>
      </c>
      <c r="I31" s="5">
        <f t="shared" si="0"/>
        <v>6.6666666666666666E-2</v>
      </c>
      <c r="J31" s="5">
        <v>5</v>
      </c>
      <c r="K31" s="1" t="s">
        <v>104</v>
      </c>
    </row>
    <row r="32" spans="1:11" x14ac:dyDescent="0.25">
      <c r="A32" s="21">
        <v>28</v>
      </c>
      <c r="B32" s="1" t="s">
        <v>105</v>
      </c>
      <c r="C32" s="1" t="s">
        <v>106</v>
      </c>
      <c r="D32" s="21" t="s">
        <v>16</v>
      </c>
      <c r="E32" s="21" t="s">
        <v>39</v>
      </c>
      <c r="F32" s="21" t="s">
        <v>39</v>
      </c>
      <c r="G32" s="21"/>
      <c r="H32" s="21">
        <v>327</v>
      </c>
      <c r="I32" s="5">
        <f t="shared" si="0"/>
        <v>6.6666666666666666E-2</v>
      </c>
      <c r="J32" s="5">
        <v>5</v>
      </c>
      <c r="K32" s="1" t="s">
        <v>107</v>
      </c>
    </row>
    <row r="33" spans="1:11" x14ac:dyDescent="0.25">
      <c r="A33" s="21">
        <v>29</v>
      </c>
      <c r="B33" s="1" t="s">
        <v>22</v>
      </c>
      <c r="C33" s="1" t="s">
        <v>108</v>
      </c>
      <c r="D33" s="21" t="s">
        <v>16</v>
      </c>
      <c r="E33" s="21" t="s">
        <v>39</v>
      </c>
      <c r="F33" s="21" t="s">
        <v>39</v>
      </c>
      <c r="G33" s="21">
        <v>33</v>
      </c>
      <c r="H33" s="21">
        <v>16</v>
      </c>
      <c r="I33" s="5">
        <f t="shared" si="0"/>
        <v>6.6666666666666666E-2</v>
      </c>
      <c r="J33" s="5">
        <v>5</v>
      </c>
      <c r="K33" s="1" t="s">
        <v>109</v>
      </c>
    </row>
    <row r="34" spans="1:11" x14ac:dyDescent="0.25">
      <c r="A34" s="21">
        <v>30</v>
      </c>
      <c r="B34" s="1" t="s">
        <v>110</v>
      </c>
      <c r="C34" s="1" t="s">
        <v>111</v>
      </c>
      <c r="D34" s="21" t="s">
        <v>16</v>
      </c>
      <c r="E34" s="21" t="s">
        <v>39</v>
      </c>
      <c r="F34" s="21" t="s">
        <v>39</v>
      </c>
      <c r="G34" s="21">
        <v>14</v>
      </c>
      <c r="H34" s="21">
        <v>144</v>
      </c>
      <c r="I34" s="5">
        <f t="shared" si="0"/>
        <v>6.6666666666666666E-2</v>
      </c>
      <c r="J34" s="5">
        <v>5</v>
      </c>
      <c r="K34" s="1" t="s">
        <v>112</v>
      </c>
    </row>
    <row r="35" spans="1:11" x14ac:dyDescent="0.25">
      <c r="A35" s="21">
        <v>31</v>
      </c>
      <c r="B35" s="1" t="s">
        <v>113</v>
      </c>
      <c r="C35" s="1" t="s">
        <v>114</v>
      </c>
      <c r="D35" s="21" t="s">
        <v>16</v>
      </c>
      <c r="E35" s="21" t="s">
        <v>39</v>
      </c>
      <c r="F35" s="21" t="s">
        <v>39</v>
      </c>
      <c r="G35" s="21">
        <v>14</v>
      </c>
      <c r="H35" s="21">
        <v>122</v>
      </c>
      <c r="I35" s="5">
        <f t="shared" si="0"/>
        <v>6.6666666666666666E-2</v>
      </c>
      <c r="J35" s="5">
        <v>5</v>
      </c>
      <c r="K35" s="1" t="s">
        <v>115</v>
      </c>
    </row>
    <row r="36" spans="1:11" x14ac:dyDescent="0.25">
      <c r="A36" s="21">
        <v>32</v>
      </c>
      <c r="B36" s="1" t="s">
        <v>116</v>
      </c>
      <c r="C36" s="1" t="s">
        <v>117</v>
      </c>
      <c r="D36" s="21" t="s">
        <v>16</v>
      </c>
      <c r="E36" s="21" t="s">
        <v>39</v>
      </c>
      <c r="F36" s="21" t="s">
        <v>39</v>
      </c>
      <c r="G36" s="21">
        <v>55</v>
      </c>
      <c r="H36" s="21">
        <v>591</v>
      </c>
      <c r="I36" s="5">
        <f t="shared" si="0"/>
        <v>6.6666666666666666E-2</v>
      </c>
      <c r="J36" s="5">
        <v>5</v>
      </c>
      <c r="K36" s="1" t="s">
        <v>118</v>
      </c>
    </row>
    <row r="37" spans="1:11" x14ac:dyDescent="0.25">
      <c r="A37" s="21">
        <v>33</v>
      </c>
      <c r="B37" s="1" t="s">
        <v>119</v>
      </c>
      <c r="C37" s="1" t="s">
        <v>120</v>
      </c>
      <c r="D37" s="21" t="s">
        <v>16</v>
      </c>
      <c r="E37" s="21" t="s">
        <v>39</v>
      </c>
      <c r="F37" s="21" t="s">
        <v>39</v>
      </c>
      <c r="G37" s="21">
        <v>1</v>
      </c>
      <c r="H37" s="21">
        <v>1325</v>
      </c>
      <c r="I37" s="5">
        <f t="shared" si="0"/>
        <v>6.6666666666666666E-2</v>
      </c>
      <c r="J37" s="5">
        <v>5</v>
      </c>
      <c r="K37" s="1" t="s">
        <v>121</v>
      </c>
    </row>
    <row r="38" spans="1:11" x14ac:dyDescent="0.25">
      <c r="A38" s="21">
        <v>34</v>
      </c>
      <c r="B38" s="1" t="s">
        <v>63</v>
      </c>
      <c r="C38" s="1" t="s">
        <v>98</v>
      </c>
      <c r="D38" s="21" t="s">
        <v>16</v>
      </c>
      <c r="E38" s="21" t="s">
        <v>39</v>
      </c>
      <c r="F38" s="21" t="s">
        <v>39</v>
      </c>
      <c r="G38" s="21">
        <v>21</v>
      </c>
      <c r="H38" s="21">
        <v>2446</v>
      </c>
      <c r="I38" s="5">
        <f t="shared" si="0"/>
        <v>6.6666666666666666E-2</v>
      </c>
      <c r="J38" s="5">
        <v>5</v>
      </c>
      <c r="K38" s="1" t="s">
        <v>122</v>
      </c>
    </row>
    <row r="39" spans="1:11" x14ac:dyDescent="0.25">
      <c r="A39" s="21">
        <v>35</v>
      </c>
      <c r="B39" s="1" t="s">
        <v>123</v>
      </c>
      <c r="C39" s="1" t="s">
        <v>33</v>
      </c>
      <c r="D39" s="21" t="s">
        <v>16</v>
      </c>
      <c r="E39" s="21" t="s">
        <v>39</v>
      </c>
      <c r="F39" s="21" t="s">
        <v>39</v>
      </c>
      <c r="G39" s="21">
        <v>57</v>
      </c>
      <c r="H39" s="21">
        <v>5663</v>
      </c>
      <c r="I39" s="5">
        <f t="shared" si="0"/>
        <v>6.6666666666666666E-2</v>
      </c>
      <c r="J39" s="5">
        <v>5</v>
      </c>
      <c r="K39" s="1" t="s">
        <v>124</v>
      </c>
    </row>
    <row r="40" spans="1:11" x14ac:dyDescent="0.25">
      <c r="A40" s="21">
        <v>36</v>
      </c>
      <c r="B40" s="1" t="s">
        <v>125</v>
      </c>
      <c r="C40" s="1" t="s">
        <v>126</v>
      </c>
      <c r="D40" s="21" t="s">
        <v>16</v>
      </c>
      <c r="E40" s="21" t="s">
        <v>39</v>
      </c>
      <c r="F40" s="21" t="s">
        <v>39</v>
      </c>
      <c r="G40" s="21">
        <v>32</v>
      </c>
      <c r="H40" s="21">
        <v>185</v>
      </c>
      <c r="I40" s="5">
        <f t="shared" si="0"/>
        <v>0.13333333333333333</v>
      </c>
      <c r="J40" s="5">
        <v>10</v>
      </c>
      <c r="K40" s="1" t="s">
        <v>127</v>
      </c>
    </row>
    <row r="41" spans="1:11" x14ac:dyDescent="0.25">
      <c r="A41" s="21">
        <v>37</v>
      </c>
      <c r="B41" s="1" t="s">
        <v>128</v>
      </c>
      <c r="C41" s="1" t="s">
        <v>129</v>
      </c>
      <c r="D41" s="21" t="s">
        <v>16</v>
      </c>
      <c r="E41" s="21" t="s">
        <v>39</v>
      </c>
      <c r="F41" s="21" t="s">
        <v>39</v>
      </c>
      <c r="G41" s="21">
        <v>21</v>
      </c>
      <c r="H41" s="21">
        <v>4738</v>
      </c>
      <c r="I41" s="5">
        <f t="shared" si="0"/>
        <v>6.6666666666666666E-2</v>
      </c>
      <c r="J41" s="5">
        <v>5</v>
      </c>
      <c r="K41" s="1" t="s">
        <v>130</v>
      </c>
    </row>
    <row r="42" spans="1:11" x14ac:dyDescent="0.25">
      <c r="A42" s="21">
        <v>38</v>
      </c>
      <c r="B42" s="1" t="s">
        <v>131</v>
      </c>
      <c r="C42" s="1" t="s">
        <v>132</v>
      </c>
      <c r="D42" s="21" t="s">
        <v>16</v>
      </c>
      <c r="E42" s="21" t="s">
        <v>39</v>
      </c>
      <c r="F42" s="21" t="s">
        <v>39</v>
      </c>
      <c r="G42" s="21">
        <v>21</v>
      </c>
      <c r="H42" s="21">
        <v>296</v>
      </c>
      <c r="I42" s="5">
        <f t="shared" si="0"/>
        <v>6.6666666666666666E-2</v>
      </c>
      <c r="J42" s="5">
        <v>5</v>
      </c>
      <c r="K42" s="1" t="s">
        <v>133</v>
      </c>
    </row>
    <row r="43" spans="1:11" x14ac:dyDescent="0.25">
      <c r="A43" s="21">
        <v>39</v>
      </c>
      <c r="B43" s="1" t="s">
        <v>35</v>
      </c>
      <c r="C43" s="1" t="s">
        <v>134</v>
      </c>
      <c r="D43" s="21" t="s">
        <v>16</v>
      </c>
      <c r="E43" s="21" t="s">
        <v>39</v>
      </c>
      <c r="F43" s="21" t="s">
        <v>39</v>
      </c>
      <c r="G43" s="21"/>
      <c r="H43" s="21"/>
      <c r="I43" s="5">
        <f t="shared" si="0"/>
        <v>6.6666666666666666E-2</v>
      </c>
      <c r="J43" s="5">
        <v>5</v>
      </c>
      <c r="K43" s="1" t="s">
        <v>135</v>
      </c>
    </row>
    <row r="44" spans="1:11" x14ac:dyDescent="0.25">
      <c r="A44" s="21">
        <v>40</v>
      </c>
      <c r="B44" s="1" t="s">
        <v>136</v>
      </c>
      <c r="C44" s="1" t="s">
        <v>137</v>
      </c>
      <c r="D44" s="21" t="s">
        <v>16</v>
      </c>
      <c r="E44" s="21" t="s">
        <v>39</v>
      </c>
      <c r="F44" s="21" t="s">
        <v>39</v>
      </c>
      <c r="G44" s="21">
        <v>76</v>
      </c>
      <c r="H44" s="21">
        <v>536</v>
      </c>
      <c r="I44" s="5">
        <f t="shared" si="0"/>
        <v>6.6666666666666666E-2</v>
      </c>
      <c r="J44" s="5">
        <v>5</v>
      </c>
      <c r="K44" s="1" t="s">
        <v>138</v>
      </c>
    </row>
    <row r="45" spans="1:11" x14ac:dyDescent="0.25">
      <c r="A45" s="21">
        <v>41</v>
      </c>
      <c r="B45" s="1" t="s">
        <v>139</v>
      </c>
      <c r="C45" s="1" t="s">
        <v>140</v>
      </c>
      <c r="D45" s="21" t="s">
        <v>16</v>
      </c>
      <c r="E45" s="21" t="s">
        <v>39</v>
      </c>
      <c r="F45" s="21" t="s">
        <v>39</v>
      </c>
      <c r="G45" s="21">
        <v>76</v>
      </c>
      <c r="H45" s="21">
        <v>1502</v>
      </c>
      <c r="I45" s="5">
        <f t="shared" si="0"/>
        <v>6.6666666666666666E-2</v>
      </c>
      <c r="J45" s="5">
        <v>5</v>
      </c>
      <c r="K45" s="1" t="s">
        <v>141</v>
      </c>
    </row>
    <row r="46" spans="1:11" x14ac:dyDescent="0.25">
      <c r="A46" s="21">
        <v>42</v>
      </c>
      <c r="B46" s="1" t="s">
        <v>142</v>
      </c>
      <c r="C46" s="1" t="s">
        <v>143</v>
      </c>
      <c r="D46" s="21" t="s">
        <v>16</v>
      </c>
      <c r="E46" s="21" t="s">
        <v>39</v>
      </c>
      <c r="F46" s="21" t="s">
        <v>39</v>
      </c>
      <c r="G46" s="21"/>
      <c r="H46" s="21"/>
      <c r="I46" s="5">
        <f t="shared" si="0"/>
        <v>6.6666666666666666E-2</v>
      </c>
      <c r="J46" s="5">
        <v>5</v>
      </c>
      <c r="K46" s="1" t="s">
        <v>144</v>
      </c>
    </row>
    <row r="47" spans="1:11" x14ac:dyDescent="0.25">
      <c r="A47" s="21">
        <v>43</v>
      </c>
      <c r="B47" s="1" t="s">
        <v>24</v>
      </c>
      <c r="C47" s="1" t="s">
        <v>145</v>
      </c>
      <c r="D47" s="21" t="s">
        <v>16</v>
      </c>
      <c r="E47" s="21" t="s">
        <v>39</v>
      </c>
      <c r="F47" s="21" t="s">
        <v>39</v>
      </c>
      <c r="G47" s="21"/>
      <c r="H47" s="21"/>
      <c r="I47" s="5">
        <f t="shared" si="0"/>
        <v>0.13333333333333333</v>
      </c>
      <c r="J47" s="5">
        <v>10</v>
      </c>
      <c r="K47" s="1"/>
    </row>
    <row r="48" spans="1:11" x14ac:dyDescent="0.25">
      <c r="A48" s="21">
        <v>44</v>
      </c>
      <c r="B48" s="1" t="s">
        <v>146</v>
      </c>
      <c r="C48" s="1" t="s">
        <v>129</v>
      </c>
      <c r="D48" s="21" t="s">
        <v>16</v>
      </c>
      <c r="E48" s="21" t="s">
        <v>39</v>
      </c>
      <c r="F48" s="21" t="s">
        <v>39</v>
      </c>
      <c r="G48" s="21"/>
      <c r="H48" s="21"/>
      <c r="I48" s="5">
        <f t="shared" si="0"/>
        <v>6.6666666666666666E-2</v>
      </c>
      <c r="J48" s="5">
        <v>5</v>
      </c>
      <c r="K48" s="1"/>
    </row>
    <row r="49" spans="1:11" x14ac:dyDescent="0.25">
      <c r="A49" s="21">
        <v>45</v>
      </c>
      <c r="B49" s="1" t="s">
        <v>147</v>
      </c>
      <c r="C49" s="1" t="s">
        <v>98</v>
      </c>
      <c r="D49" s="21" t="s">
        <v>16</v>
      </c>
      <c r="E49" s="21" t="s">
        <v>39</v>
      </c>
      <c r="F49" s="21" t="s">
        <v>39</v>
      </c>
      <c r="G49" s="21"/>
      <c r="H49" s="21"/>
      <c r="I49" s="5">
        <f t="shared" si="0"/>
        <v>6.6666666666666666E-2</v>
      </c>
      <c r="J49" s="5">
        <v>5</v>
      </c>
      <c r="K49" s="1"/>
    </row>
    <row r="50" spans="1:11" x14ac:dyDescent="0.25">
      <c r="A50" s="21">
        <v>46</v>
      </c>
      <c r="B50" s="1" t="s">
        <v>148</v>
      </c>
      <c r="C50" s="1" t="s">
        <v>149</v>
      </c>
      <c r="D50" s="21" t="s">
        <v>16</v>
      </c>
      <c r="E50" s="21" t="s">
        <v>39</v>
      </c>
      <c r="F50" s="21" t="s">
        <v>39</v>
      </c>
      <c r="G50" s="21"/>
      <c r="H50" s="21"/>
      <c r="I50" s="5">
        <f t="shared" si="0"/>
        <v>6.6666666666666666E-2</v>
      </c>
      <c r="J50" s="5">
        <v>5</v>
      </c>
      <c r="K50" s="1"/>
    </row>
    <row r="51" spans="1:11" x14ac:dyDescent="0.25">
      <c r="A51" s="21">
        <v>47</v>
      </c>
      <c r="B51" s="1" t="s">
        <v>37</v>
      </c>
      <c r="C51" s="1" t="s">
        <v>150</v>
      </c>
      <c r="D51" s="21" t="s">
        <v>16</v>
      </c>
      <c r="E51" s="21" t="s">
        <v>39</v>
      </c>
      <c r="F51" s="21" t="s">
        <v>39</v>
      </c>
      <c r="G51" s="21"/>
      <c r="H51" s="21"/>
      <c r="I51" s="5">
        <f t="shared" si="0"/>
        <v>6.6666666666666666E-2</v>
      </c>
      <c r="J51" s="5">
        <v>5</v>
      </c>
      <c r="K51" s="1"/>
    </row>
    <row r="52" spans="1:11" x14ac:dyDescent="0.25">
      <c r="A52" s="21">
        <v>48</v>
      </c>
      <c r="B52" s="1" t="s">
        <v>151</v>
      </c>
      <c r="C52" s="1" t="s">
        <v>152</v>
      </c>
      <c r="D52" s="21" t="s">
        <v>16</v>
      </c>
      <c r="E52" s="21" t="s">
        <v>39</v>
      </c>
      <c r="F52" s="21" t="s">
        <v>39</v>
      </c>
      <c r="G52" s="21"/>
      <c r="H52" s="21"/>
      <c r="I52" s="5">
        <f t="shared" si="0"/>
        <v>6.6666666666666666E-2</v>
      </c>
      <c r="J52" s="5">
        <v>5</v>
      </c>
      <c r="K52" s="1"/>
    </row>
    <row r="53" spans="1:11" x14ac:dyDescent="0.25">
      <c r="A53" s="21">
        <v>49</v>
      </c>
      <c r="B53" s="1" t="s">
        <v>153</v>
      </c>
      <c r="C53" s="1" t="s">
        <v>154</v>
      </c>
      <c r="D53" s="21" t="s">
        <v>16</v>
      </c>
      <c r="E53" s="21" t="s">
        <v>39</v>
      </c>
      <c r="F53" s="21" t="s">
        <v>39</v>
      </c>
      <c r="G53" s="21"/>
      <c r="H53" s="21"/>
      <c r="I53" s="5">
        <f t="shared" si="0"/>
        <v>6.6666666666666666E-2</v>
      </c>
      <c r="J53" s="5">
        <v>5</v>
      </c>
      <c r="K53" s="1"/>
    </row>
    <row r="54" spans="1:11" x14ac:dyDescent="0.25">
      <c r="A54" s="21">
        <v>50</v>
      </c>
      <c r="B54" s="1" t="s">
        <v>155</v>
      </c>
      <c r="C54" s="1" t="s">
        <v>156</v>
      </c>
      <c r="D54" s="21" t="s">
        <v>16</v>
      </c>
      <c r="E54" s="21" t="s">
        <v>39</v>
      </c>
      <c r="F54" s="21" t="s">
        <v>39</v>
      </c>
      <c r="G54" s="21"/>
      <c r="H54" s="21"/>
      <c r="I54" s="5">
        <f t="shared" si="0"/>
        <v>6.6666666666666666E-2</v>
      </c>
      <c r="J54" s="5">
        <v>5</v>
      </c>
      <c r="K54" s="1"/>
    </row>
    <row r="55" spans="1:11" x14ac:dyDescent="0.25">
      <c r="A55" s="21">
        <v>51</v>
      </c>
      <c r="B55" s="1" t="s">
        <v>403</v>
      </c>
      <c r="C55" s="1" t="s">
        <v>111</v>
      </c>
      <c r="D55" s="21" t="s">
        <v>16</v>
      </c>
      <c r="E55" s="21" t="s">
        <v>39</v>
      </c>
      <c r="F55" s="21" t="s">
        <v>39</v>
      </c>
      <c r="G55" s="21"/>
      <c r="H55" s="21"/>
      <c r="I55" s="5">
        <f t="shared" si="0"/>
        <v>0.13333333333333333</v>
      </c>
      <c r="J55" s="5">
        <v>10</v>
      </c>
      <c r="K55" s="1"/>
    </row>
    <row r="56" spans="1:11" x14ac:dyDescent="0.25">
      <c r="A56" s="21">
        <v>52</v>
      </c>
      <c r="B56" s="1" t="s">
        <v>166</v>
      </c>
      <c r="C56" s="1" t="s">
        <v>167</v>
      </c>
      <c r="D56" s="21" t="s">
        <v>16</v>
      </c>
      <c r="E56" s="21" t="s">
        <v>168</v>
      </c>
      <c r="F56" s="21" t="s">
        <v>168</v>
      </c>
      <c r="G56" s="21">
        <v>22</v>
      </c>
      <c r="H56" s="21"/>
      <c r="I56" s="5">
        <f t="shared" si="0"/>
        <v>6.6666666666666666E-2</v>
      </c>
      <c r="J56" s="5">
        <v>5</v>
      </c>
      <c r="K56" s="1" t="s">
        <v>169</v>
      </c>
    </row>
    <row r="57" spans="1:11" x14ac:dyDescent="0.25">
      <c r="A57" s="21">
        <v>53</v>
      </c>
      <c r="B57" s="1" t="s">
        <v>170</v>
      </c>
      <c r="C57" s="1" t="s">
        <v>171</v>
      </c>
      <c r="D57" s="21" t="s">
        <v>18</v>
      </c>
      <c r="E57" s="21" t="s">
        <v>168</v>
      </c>
      <c r="F57" s="21" t="s">
        <v>168</v>
      </c>
      <c r="G57" s="21">
        <v>38</v>
      </c>
      <c r="H57" s="21"/>
      <c r="I57" s="5">
        <f t="shared" si="0"/>
        <v>6.6666666666666666E-2</v>
      </c>
      <c r="J57" s="5">
        <v>5</v>
      </c>
      <c r="K57" s="1" t="s">
        <v>172</v>
      </c>
    </row>
    <row r="58" spans="1:11" x14ac:dyDescent="0.25">
      <c r="A58" s="21">
        <v>54</v>
      </c>
      <c r="B58" s="1" t="s">
        <v>173</v>
      </c>
      <c r="C58" s="1" t="s">
        <v>174</v>
      </c>
      <c r="D58" s="21" t="s">
        <v>18</v>
      </c>
      <c r="E58" s="21" t="s">
        <v>168</v>
      </c>
      <c r="F58" s="21" t="s">
        <v>168</v>
      </c>
      <c r="G58" s="21">
        <v>7</v>
      </c>
      <c r="H58" s="21"/>
      <c r="I58" s="5">
        <f t="shared" si="0"/>
        <v>6.6666666666666666E-2</v>
      </c>
      <c r="J58" s="5">
        <v>5</v>
      </c>
      <c r="K58" s="1" t="s">
        <v>175</v>
      </c>
    </row>
    <row r="59" spans="1:11" x14ac:dyDescent="0.25">
      <c r="A59" s="21">
        <v>55</v>
      </c>
      <c r="B59" s="1" t="s">
        <v>176</v>
      </c>
      <c r="C59" s="1" t="s">
        <v>177</v>
      </c>
      <c r="D59" s="21" t="s">
        <v>18</v>
      </c>
      <c r="E59" s="21" t="s">
        <v>168</v>
      </c>
      <c r="F59" s="21" t="s">
        <v>168</v>
      </c>
      <c r="G59" s="21">
        <v>38</v>
      </c>
      <c r="H59" s="21"/>
      <c r="I59" s="5">
        <f t="shared" si="0"/>
        <v>6.6666666666666666E-2</v>
      </c>
      <c r="J59" s="5">
        <v>5</v>
      </c>
      <c r="K59" s="1" t="s">
        <v>178</v>
      </c>
    </row>
    <row r="60" spans="1:11" x14ac:dyDescent="0.25">
      <c r="A60" s="21">
        <v>56</v>
      </c>
      <c r="B60" s="1" t="s">
        <v>179</v>
      </c>
      <c r="C60" s="1" t="s">
        <v>180</v>
      </c>
      <c r="D60" s="21" t="s">
        <v>16</v>
      </c>
      <c r="E60" s="21" t="s">
        <v>168</v>
      </c>
      <c r="F60" s="21" t="s">
        <v>168</v>
      </c>
      <c r="G60" s="21"/>
      <c r="H60" s="21"/>
      <c r="I60" s="5">
        <f t="shared" si="0"/>
        <v>6.6666666666666666E-2</v>
      </c>
      <c r="J60" s="5">
        <v>5</v>
      </c>
      <c r="K60" s="1" t="s">
        <v>181</v>
      </c>
    </row>
    <row r="61" spans="1:11" x14ac:dyDescent="0.25">
      <c r="A61" s="21">
        <v>57</v>
      </c>
      <c r="B61" s="1" t="s">
        <v>25</v>
      </c>
      <c r="C61" s="1" t="s">
        <v>182</v>
      </c>
      <c r="D61" s="21" t="s">
        <v>16</v>
      </c>
      <c r="E61" s="21" t="s">
        <v>168</v>
      </c>
      <c r="F61" s="21" t="s">
        <v>168</v>
      </c>
      <c r="G61" s="21">
        <v>28</v>
      </c>
      <c r="H61" s="21"/>
      <c r="I61" s="5">
        <f t="shared" si="0"/>
        <v>6.6666666666666666E-2</v>
      </c>
      <c r="J61" s="5">
        <v>5</v>
      </c>
      <c r="K61" s="1" t="s">
        <v>183</v>
      </c>
    </row>
    <row r="62" spans="1:11" x14ac:dyDescent="0.25">
      <c r="A62" s="21">
        <v>58</v>
      </c>
      <c r="B62" s="1" t="s">
        <v>35</v>
      </c>
      <c r="C62" s="1" t="s">
        <v>184</v>
      </c>
      <c r="D62" s="21" t="s">
        <v>16</v>
      </c>
      <c r="E62" s="21" t="s">
        <v>168</v>
      </c>
      <c r="F62" s="21" t="s">
        <v>168</v>
      </c>
      <c r="G62" s="21">
        <v>5</v>
      </c>
      <c r="H62" s="21"/>
      <c r="I62" s="5">
        <f t="shared" si="0"/>
        <v>6.6666666666666666E-2</v>
      </c>
      <c r="J62" s="5">
        <v>5</v>
      </c>
      <c r="K62" s="1" t="s">
        <v>185</v>
      </c>
    </row>
    <row r="63" spans="1:11" x14ac:dyDescent="0.25">
      <c r="A63" s="21">
        <v>59</v>
      </c>
      <c r="B63" s="1" t="s">
        <v>186</v>
      </c>
      <c r="C63" s="1" t="s">
        <v>187</v>
      </c>
      <c r="D63" s="21" t="s">
        <v>16</v>
      </c>
      <c r="E63" s="21" t="s">
        <v>168</v>
      </c>
      <c r="F63" s="21" t="s">
        <v>168</v>
      </c>
      <c r="G63" s="21">
        <v>22</v>
      </c>
      <c r="H63" s="21"/>
      <c r="I63" s="5">
        <f t="shared" si="0"/>
        <v>6.6666666666666666E-2</v>
      </c>
      <c r="J63" s="5">
        <v>5</v>
      </c>
      <c r="K63" s="1" t="s">
        <v>188</v>
      </c>
    </row>
    <row r="64" spans="1:11" x14ac:dyDescent="0.25">
      <c r="A64" s="21">
        <v>60</v>
      </c>
      <c r="B64" s="1" t="s">
        <v>189</v>
      </c>
      <c r="C64" s="1" t="s">
        <v>190</v>
      </c>
      <c r="D64" s="21" t="s">
        <v>18</v>
      </c>
      <c r="E64" s="21" t="s">
        <v>168</v>
      </c>
      <c r="F64" s="21" t="s">
        <v>168</v>
      </c>
      <c r="G64" s="21">
        <v>34</v>
      </c>
      <c r="H64" s="21"/>
      <c r="I64" s="5">
        <f t="shared" si="0"/>
        <v>6.6666666666666666E-2</v>
      </c>
      <c r="J64" s="5">
        <v>5</v>
      </c>
      <c r="K64" s="1" t="s">
        <v>191</v>
      </c>
    </row>
    <row r="65" spans="1:11" x14ac:dyDescent="0.25">
      <c r="A65" s="21">
        <v>61</v>
      </c>
      <c r="B65" s="1" t="s">
        <v>192</v>
      </c>
      <c r="C65" s="1" t="s">
        <v>193</v>
      </c>
      <c r="D65" s="21" t="s">
        <v>18</v>
      </c>
      <c r="E65" s="21" t="s">
        <v>168</v>
      </c>
      <c r="F65" s="21" t="s">
        <v>168</v>
      </c>
      <c r="G65" s="21">
        <v>53</v>
      </c>
      <c r="H65" s="21"/>
      <c r="I65" s="5">
        <f t="shared" si="0"/>
        <v>6.6666666666666666E-2</v>
      </c>
      <c r="J65" s="5">
        <v>5</v>
      </c>
      <c r="K65" s="1" t="s">
        <v>194</v>
      </c>
    </row>
    <row r="66" spans="1:11" x14ac:dyDescent="0.25">
      <c r="A66" s="21">
        <v>62</v>
      </c>
      <c r="B66" s="1" t="s">
        <v>195</v>
      </c>
      <c r="C66" s="1" t="s">
        <v>196</v>
      </c>
      <c r="D66" s="21" t="s">
        <v>18</v>
      </c>
      <c r="E66" s="21" t="s">
        <v>168</v>
      </c>
      <c r="F66" s="21" t="s">
        <v>168</v>
      </c>
      <c r="G66" s="21" t="s">
        <v>197</v>
      </c>
      <c r="H66" s="21"/>
      <c r="I66" s="5">
        <f t="shared" si="0"/>
        <v>6.6666666666666666E-2</v>
      </c>
      <c r="J66" s="5">
        <v>5</v>
      </c>
      <c r="K66" s="1" t="s">
        <v>198</v>
      </c>
    </row>
    <row r="67" spans="1:11" x14ac:dyDescent="0.25">
      <c r="A67" s="21">
        <v>63</v>
      </c>
      <c r="B67" s="1" t="s">
        <v>199</v>
      </c>
      <c r="C67" s="1" t="s">
        <v>200</v>
      </c>
      <c r="D67" s="21" t="s">
        <v>736</v>
      </c>
      <c r="E67" s="21" t="s">
        <v>168</v>
      </c>
      <c r="F67" s="21" t="s">
        <v>168</v>
      </c>
      <c r="G67" s="21"/>
      <c r="H67" s="21"/>
      <c r="I67" s="5">
        <f t="shared" si="0"/>
        <v>6.6666666666666666E-2</v>
      </c>
      <c r="J67" s="5">
        <v>5</v>
      </c>
      <c r="K67" s="1" t="s">
        <v>201</v>
      </c>
    </row>
    <row r="68" spans="1:11" x14ac:dyDescent="0.25">
      <c r="A68" s="21">
        <v>64</v>
      </c>
      <c r="B68" s="1" t="s">
        <v>202</v>
      </c>
      <c r="C68" s="1" t="s">
        <v>203</v>
      </c>
      <c r="D68" s="21" t="s">
        <v>736</v>
      </c>
      <c r="E68" s="21" t="s">
        <v>168</v>
      </c>
      <c r="F68" s="21" t="s">
        <v>168</v>
      </c>
      <c r="G68" s="21"/>
      <c r="H68" s="21"/>
      <c r="I68" s="5">
        <f t="shared" si="0"/>
        <v>6.6666666666666666E-2</v>
      </c>
      <c r="J68" s="5">
        <v>5</v>
      </c>
      <c r="K68" s="1" t="s">
        <v>204</v>
      </c>
    </row>
    <row r="69" spans="1:11" x14ac:dyDescent="0.25">
      <c r="A69" s="21">
        <v>65</v>
      </c>
      <c r="B69" s="1" t="s">
        <v>205</v>
      </c>
      <c r="C69" s="1" t="s">
        <v>206</v>
      </c>
      <c r="D69" s="21" t="s">
        <v>736</v>
      </c>
      <c r="E69" s="21" t="s">
        <v>168</v>
      </c>
      <c r="F69" s="21" t="s">
        <v>168</v>
      </c>
      <c r="G69" s="21"/>
      <c r="H69" s="21"/>
      <c r="I69" s="5">
        <f t="shared" si="0"/>
        <v>6.6666666666666666E-2</v>
      </c>
      <c r="J69" s="5">
        <v>5</v>
      </c>
      <c r="K69" s="1" t="s">
        <v>207</v>
      </c>
    </row>
    <row r="70" spans="1:11" x14ac:dyDescent="0.25">
      <c r="A70" s="21">
        <v>66</v>
      </c>
      <c r="B70" s="1" t="s">
        <v>208</v>
      </c>
      <c r="C70" s="1" t="s">
        <v>209</v>
      </c>
      <c r="D70" s="21" t="s">
        <v>16</v>
      </c>
      <c r="E70" s="21" t="s">
        <v>168</v>
      </c>
      <c r="F70" s="21" t="s">
        <v>168</v>
      </c>
      <c r="G70" s="21"/>
      <c r="H70" s="21"/>
      <c r="I70" s="5">
        <f t="shared" ref="I70:I133" si="1">(1/75)*J70</f>
        <v>6.6666666666666666E-2</v>
      </c>
      <c r="J70" s="5">
        <v>5</v>
      </c>
      <c r="K70" s="1" t="s">
        <v>210</v>
      </c>
    </row>
    <row r="71" spans="1:11" x14ac:dyDescent="0.25">
      <c r="A71" s="21">
        <v>67</v>
      </c>
      <c r="B71" s="1" t="s">
        <v>211</v>
      </c>
      <c r="C71" s="1" t="s">
        <v>212</v>
      </c>
      <c r="D71" s="21" t="s">
        <v>17</v>
      </c>
      <c r="E71" s="21" t="s">
        <v>168</v>
      </c>
      <c r="F71" s="21" t="s">
        <v>168</v>
      </c>
      <c r="G71" s="21"/>
      <c r="H71" s="21"/>
      <c r="I71" s="5">
        <f t="shared" si="1"/>
        <v>6.6666666666666666E-2</v>
      </c>
      <c r="J71" s="5">
        <v>5</v>
      </c>
      <c r="K71" s="1" t="s">
        <v>213</v>
      </c>
    </row>
    <row r="72" spans="1:11" x14ac:dyDescent="0.25">
      <c r="A72" s="21">
        <v>68</v>
      </c>
      <c r="B72" s="1" t="s">
        <v>214</v>
      </c>
      <c r="C72" s="1" t="s">
        <v>215</v>
      </c>
      <c r="D72" s="21" t="s">
        <v>17</v>
      </c>
      <c r="E72" s="21" t="s">
        <v>168</v>
      </c>
      <c r="F72" s="21" t="s">
        <v>168</v>
      </c>
      <c r="G72" s="21"/>
      <c r="H72" s="21"/>
      <c r="I72" s="5">
        <f t="shared" si="1"/>
        <v>6.6666666666666666E-2</v>
      </c>
      <c r="J72" s="5">
        <v>5</v>
      </c>
      <c r="K72" s="1" t="s">
        <v>216</v>
      </c>
    </row>
    <row r="73" spans="1:11" x14ac:dyDescent="0.25">
      <c r="A73" s="21">
        <v>69</v>
      </c>
      <c r="B73" s="1" t="s">
        <v>217</v>
      </c>
      <c r="C73" s="1" t="s">
        <v>218</v>
      </c>
      <c r="D73" s="21" t="s">
        <v>19</v>
      </c>
      <c r="E73" s="21" t="s">
        <v>168</v>
      </c>
      <c r="F73" s="21" t="s">
        <v>168</v>
      </c>
      <c r="G73" s="21"/>
      <c r="H73" s="21"/>
      <c r="I73" s="5">
        <f t="shared" si="1"/>
        <v>6.6666666666666666E-2</v>
      </c>
      <c r="J73" s="5">
        <v>5</v>
      </c>
      <c r="K73" s="1" t="s">
        <v>219</v>
      </c>
    </row>
    <row r="74" spans="1:11" x14ac:dyDescent="0.25">
      <c r="A74" s="21">
        <v>70</v>
      </c>
      <c r="B74" s="1" t="s">
        <v>27</v>
      </c>
      <c r="C74" s="1" t="s">
        <v>220</v>
      </c>
      <c r="D74" s="21" t="s">
        <v>19</v>
      </c>
      <c r="E74" s="21" t="s">
        <v>168</v>
      </c>
      <c r="F74" s="21" t="s">
        <v>168</v>
      </c>
      <c r="G74" s="21"/>
      <c r="H74" s="21"/>
      <c r="I74" s="5">
        <f t="shared" si="1"/>
        <v>6.6666666666666666E-2</v>
      </c>
      <c r="J74" s="5">
        <v>5</v>
      </c>
      <c r="K74" s="1" t="s">
        <v>221</v>
      </c>
    </row>
    <row r="75" spans="1:11" x14ac:dyDescent="0.25">
      <c r="A75" s="21">
        <v>71</v>
      </c>
      <c r="B75" s="1" t="s">
        <v>222</v>
      </c>
      <c r="C75" s="1" t="s">
        <v>223</v>
      </c>
      <c r="D75" s="21" t="s">
        <v>16</v>
      </c>
      <c r="E75" s="21" t="s">
        <v>168</v>
      </c>
      <c r="F75" s="21" t="s">
        <v>168</v>
      </c>
      <c r="G75" s="21"/>
      <c r="H75" s="21"/>
      <c r="I75" s="5">
        <f t="shared" si="1"/>
        <v>6.6666666666666666E-2</v>
      </c>
      <c r="J75" s="5">
        <v>5</v>
      </c>
      <c r="K75" s="1" t="s">
        <v>224</v>
      </c>
    </row>
    <row r="76" spans="1:11" x14ac:dyDescent="0.25">
      <c r="A76" s="21">
        <v>72</v>
      </c>
      <c r="B76" s="1" t="s">
        <v>225</v>
      </c>
      <c r="C76" s="1" t="s">
        <v>226</v>
      </c>
      <c r="D76" s="21" t="s">
        <v>18</v>
      </c>
      <c r="E76" s="21" t="s">
        <v>168</v>
      </c>
      <c r="F76" s="21" t="s">
        <v>168</v>
      </c>
      <c r="G76" s="21"/>
      <c r="H76" s="21"/>
      <c r="I76" s="5">
        <f t="shared" si="1"/>
        <v>6.6666666666666666E-2</v>
      </c>
      <c r="J76" s="5">
        <v>5</v>
      </c>
      <c r="K76" s="1" t="s">
        <v>227</v>
      </c>
    </row>
    <row r="77" spans="1:11" x14ac:dyDescent="0.25">
      <c r="A77" s="21">
        <v>73</v>
      </c>
      <c r="B77" s="1" t="s">
        <v>228</v>
      </c>
      <c r="C77" s="1" t="s">
        <v>229</v>
      </c>
      <c r="D77" s="21" t="s">
        <v>736</v>
      </c>
      <c r="E77" s="21" t="s">
        <v>168</v>
      </c>
      <c r="F77" s="21" t="s">
        <v>168</v>
      </c>
      <c r="G77" s="21"/>
      <c r="H77" s="21"/>
      <c r="I77" s="5">
        <f t="shared" si="1"/>
        <v>6.6666666666666666E-2</v>
      </c>
      <c r="J77" s="5">
        <v>5</v>
      </c>
      <c r="K77" s="1" t="s">
        <v>230</v>
      </c>
    </row>
    <row r="78" spans="1:11" x14ac:dyDescent="0.25">
      <c r="A78" s="21">
        <v>74</v>
      </c>
      <c r="B78" s="1" t="s">
        <v>231</v>
      </c>
      <c r="C78" s="1" t="s">
        <v>26</v>
      </c>
      <c r="D78" s="21" t="s">
        <v>19</v>
      </c>
      <c r="E78" s="21" t="s">
        <v>168</v>
      </c>
      <c r="F78" s="21" t="s">
        <v>168</v>
      </c>
      <c r="G78" s="21"/>
      <c r="H78" s="21"/>
      <c r="I78" s="5">
        <f t="shared" si="1"/>
        <v>6.6666666666666666E-2</v>
      </c>
      <c r="J78" s="5">
        <v>5</v>
      </c>
      <c r="K78" s="1" t="s">
        <v>232</v>
      </c>
    </row>
    <row r="79" spans="1:11" x14ac:dyDescent="0.25">
      <c r="A79" s="21">
        <v>75</v>
      </c>
      <c r="B79" s="1" t="s">
        <v>233</v>
      </c>
      <c r="C79" s="1" t="s">
        <v>212</v>
      </c>
      <c r="D79" s="21" t="s">
        <v>17</v>
      </c>
      <c r="E79" s="21" t="s">
        <v>168</v>
      </c>
      <c r="F79" s="21" t="s">
        <v>168</v>
      </c>
      <c r="G79" s="21"/>
      <c r="H79" s="21"/>
      <c r="I79" s="5">
        <f t="shared" si="1"/>
        <v>6.6666666666666666E-2</v>
      </c>
      <c r="J79" s="5">
        <v>5</v>
      </c>
      <c r="K79" s="1" t="s">
        <v>234</v>
      </c>
    </row>
    <row r="80" spans="1:11" x14ac:dyDescent="0.25">
      <c r="A80" s="21">
        <v>76</v>
      </c>
      <c r="B80" s="1" t="s">
        <v>139</v>
      </c>
      <c r="C80" s="1" t="s">
        <v>235</v>
      </c>
      <c r="D80" s="21" t="s">
        <v>19</v>
      </c>
      <c r="E80" s="21" t="s">
        <v>168</v>
      </c>
      <c r="F80" s="21" t="s">
        <v>168</v>
      </c>
      <c r="G80" s="21"/>
      <c r="H80" s="21"/>
      <c r="I80" s="5">
        <f t="shared" si="1"/>
        <v>6.6666666666666666E-2</v>
      </c>
      <c r="J80" s="5">
        <v>5</v>
      </c>
      <c r="K80" s="1" t="s">
        <v>236</v>
      </c>
    </row>
    <row r="81" spans="1:11" x14ac:dyDescent="0.25">
      <c r="A81" s="21">
        <v>77</v>
      </c>
      <c r="B81" s="1" t="s">
        <v>237</v>
      </c>
      <c r="C81" s="1" t="s">
        <v>238</v>
      </c>
      <c r="D81" s="21" t="s">
        <v>19</v>
      </c>
      <c r="E81" s="21" t="s">
        <v>168</v>
      </c>
      <c r="F81" s="21" t="s">
        <v>168</v>
      </c>
      <c r="G81" s="21"/>
      <c r="H81" s="21"/>
      <c r="I81" s="5">
        <f t="shared" si="1"/>
        <v>6.6666666666666666E-2</v>
      </c>
      <c r="J81" s="5">
        <v>5</v>
      </c>
      <c r="K81" s="1" t="s">
        <v>239</v>
      </c>
    </row>
    <row r="82" spans="1:11" x14ac:dyDescent="0.25">
      <c r="A82" s="21">
        <v>78</v>
      </c>
      <c r="B82" s="1" t="s">
        <v>240</v>
      </c>
      <c r="C82" s="1" t="s">
        <v>241</v>
      </c>
      <c r="D82" s="21" t="s">
        <v>736</v>
      </c>
      <c r="E82" s="21" t="s">
        <v>168</v>
      </c>
      <c r="F82" s="21" t="s">
        <v>168</v>
      </c>
      <c r="G82" s="21"/>
      <c r="H82" s="21"/>
      <c r="I82" s="5">
        <f t="shared" si="1"/>
        <v>6.6666666666666666E-2</v>
      </c>
      <c r="J82" s="5">
        <v>5</v>
      </c>
      <c r="K82" s="1" t="s">
        <v>242</v>
      </c>
    </row>
    <row r="83" spans="1:11" x14ac:dyDescent="0.25">
      <c r="A83" s="21">
        <v>79</v>
      </c>
      <c r="B83" s="1" t="s">
        <v>243</v>
      </c>
      <c r="C83" s="1" t="s">
        <v>244</v>
      </c>
      <c r="D83" s="21" t="s">
        <v>19</v>
      </c>
      <c r="E83" s="21" t="s">
        <v>168</v>
      </c>
      <c r="F83" s="21" t="s">
        <v>168</v>
      </c>
      <c r="G83" s="21"/>
      <c r="H83" s="21"/>
      <c r="I83" s="5">
        <f t="shared" si="1"/>
        <v>6.6666666666666666E-2</v>
      </c>
      <c r="J83" s="5">
        <v>5</v>
      </c>
      <c r="K83" s="1" t="s">
        <v>245</v>
      </c>
    </row>
    <row r="84" spans="1:11" x14ac:dyDescent="0.25">
      <c r="A84" s="21">
        <v>80</v>
      </c>
      <c r="B84" s="1" t="s">
        <v>10</v>
      </c>
      <c r="C84" s="1" t="s">
        <v>220</v>
      </c>
      <c r="D84" s="21" t="s">
        <v>19</v>
      </c>
      <c r="E84" s="21" t="s">
        <v>168</v>
      </c>
      <c r="F84" s="21" t="s">
        <v>168</v>
      </c>
      <c r="G84" s="21"/>
      <c r="H84" s="21"/>
      <c r="I84" s="5">
        <f t="shared" si="1"/>
        <v>6.6666666666666666E-2</v>
      </c>
      <c r="J84" s="5">
        <v>5</v>
      </c>
      <c r="K84" s="1" t="s">
        <v>246</v>
      </c>
    </row>
    <row r="85" spans="1:11" x14ac:dyDescent="0.25">
      <c r="A85" s="21">
        <v>81</v>
      </c>
      <c r="B85" s="1" t="s">
        <v>247</v>
      </c>
      <c r="C85" s="1" t="s">
        <v>248</v>
      </c>
      <c r="D85" s="21" t="s">
        <v>19</v>
      </c>
      <c r="E85" s="21" t="s">
        <v>168</v>
      </c>
      <c r="F85" s="21" t="s">
        <v>168</v>
      </c>
      <c r="G85" s="21"/>
      <c r="H85" s="21"/>
      <c r="I85" s="5">
        <f t="shared" si="1"/>
        <v>6.6666666666666666E-2</v>
      </c>
      <c r="J85" s="5">
        <v>5</v>
      </c>
      <c r="K85" s="1" t="s">
        <v>249</v>
      </c>
    </row>
    <row r="86" spans="1:11" x14ac:dyDescent="0.25">
      <c r="A86" s="21">
        <v>82</v>
      </c>
      <c r="B86" s="1" t="s">
        <v>250</v>
      </c>
      <c r="C86" s="1" t="s">
        <v>251</v>
      </c>
      <c r="D86" s="21" t="s">
        <v>19</v>
      </c>
      <c r="E86" s="21" t="s">
        <v>168</v>
      </c>
      <c r="F86" s="21" t="s">
        <v>168</v>
      </c>
      <c r="G86" s="21"/>
      <c r="H86" s="21"/>
      <c r="I86" s="5">
        <f t="shared" si="1"/>
        <v>6.6666666666666666E-2</v>
      </c>
      <c r="J86" s="5">
        <v>5</v>
      </c>
      <c r="K86" s="1" t="s">
        <v>252</v>
      </c>
    </row>
    <row r="87" spans="1:11" x14ac:dyDescent="0.25">
      <c r="A87" s="21">
        <v>83</v>
      </c>
      <c r="B87" s="1" t="s">
        <v>253</v>
      </c>
      <c r="C87" s="1" t="s">
        <v>254</v>
      </c>
      <c r="D87" s="21" t="s">
        <v>19</v>
      </c>
      <c r="E87" s="21" t="s">
        <v>168</v>
      </c>
      <c r="F87" s="21" t="s">
        <v>168</v>
      </c>
      <c r="G87" s="21"/>
      <c r="H87" s="21"/>
      <c r="I87" s="5">
        <f t="shared" si="1"/>
        <v>6.6666666666666666E-2</v>
      </c>
      <c r="J87" s="5">
        <v>5</v>
      </c>
      <c r="K87" s="1" t="s">
        <v>255</v>
      </c>
    </row>
    <row r="88" spans="1:11" x14ac:dyDescent="0.25">
      <c r="A88" s="21">
        <v>84</v>
      </c>
      <c r="B88" s="1" t="s">
        <v>73</v>
      </c>
      <c r="C88" s="1" t="s">
        <v>256</v>
      </c>
      <c r="D88" s="21" t="s">
        <v>19</v>
      </c>
      <c r="E88" s="21" t="s">
        <v>168</v>
      </c>
      <c r="F88" s="21" t="s">
        <v>168</v>
      </c>
      <c r="G88" s="21"/>
      <c r="H88" s="21"/>
      <c r="I88" s="5">
        <f t="shared" si="1"/>
        <v>6.6666666666666666E-2</v>
      </c>
      <c r="J88" s="5">
        <v>5</v>
      </c>
      <c r="K88" s="1" t="s">
        <v>257</v>
      </c>
    </row>
    <row r="89" spans="1:11" x14ac:dyDescent="0.25">
      <c r="A89" s="21">
        <v>85</v>
      </c>
      <c r="B89" s="1" t="s">
        <v>258</v>
      </c>
      <c r="C89" s="1" t="s">
        <v>259</v>
      </c>
      <c r="D89" s="21" t="s">
        <v>19</v>
      </c>
      <c r="E89" s="21" t="s">
        <v>168</v>
      </c>
      <c r="F89" s="21" t="s">
        <v>168</v>
      </c>
      <c r="G89" s="21"/>
      <c r="H89" s="21"/>
      <c r="I89" s="5">
        <f t="shared" si="1"/>
        <v>6.6666666666666666E-2</v>
      </c>
      <c r="J89" s="5">
        <v>5</v>
      </c>
      <c r="K89" s="1" t="s">
        <v>260</v>
      </c>
    </row>
    <row r="90" spans="1:11" x14ac:dyDescent="0.25">
      <c r="A90" s="21">
        <v>86</v>
      </c>
      <c r="B90" s="1" t="s">
        <v>29</v>
      </c>
      <c r="C90" s="1" t="s">
        <v>261</v>
      </c>
      <c r="D90" s="21" t="s">
        <v>19</v>
      </c>
      <c r="E90" s="21" t="s">
        <v>168</v>
      </c>
      <c r="F90" s="21" t="s">
        <v>168</v>
      </c>
      <c r="G90" s="21"/>
      <c r="H90" s="21"/>
      <c r="I90" s="5">
        <f t="shared" si="1"/>
        <v>6.6666666666666666E-2</v>
      </c>
      <c r="J90" s="5">
        <v>5</v>
      </c>
      <c r="K90" s="1" t="s">
        <v>262</v>
      </c>
    </row>
    <row r="91" spans="1:11" x14ac:dyDescent="0.25">
      <c r="A91" s="21">
        <v>87</v>
      </c>
      <c r="B91" s="1" t="s">
        <v>263</v>
      </c>
      <c r="C91" s="1" t="s">
        <v>264</v>
      </c>
      <c r="D91" s="21" t="s">
        <v>19</v>
      </c>
      <c r="E91" s="21" t="s">
        <v>168</v>
      </c>
      <c r="F91" s="21" t="s">
        <v>168</v>
      </c>
      <c r="G91" s="21"/>
      <c r="H91" s="21"/>
      <c r="I91" s="5">
        <f t="shared" si="1"/>
        <v>6.6666666666666666E-2</v>
      </c>
      <c r="J91" s="5">
        <v>5</v>
      </c>
      <c r="K91" s="1" t="s">
        <v>265</v>
      </c>
    </row>
    <row r="92" spans="1:11" x14ac:dyDescent="0.25">
      <c r="A92" s="21">
        <v>88</v>
      </c>
      <c r="B92" s="1" t="s">
        <v>22</v>
      </c>
      <c r="C92" s="1" t="s">
        <v>266</v>
      </c>
      <c r="D92" s="21" t="s">
        <v>19</v>
      </c>
      <c r="E92" s="21" t="s">
        <v>168</v>
      </c>
      <c r="F92" s="21" t="s">
        <v>168</v>
      </c>
      <c r="G92" s="21"/>
      <c r="H92" s="21"/>
      <c r="I92" s="5">
        <f t="shared" si="1"/>
        <v>5.3333333333333337E-2</v>
      </c>
      <c r="J92" s="5">
        <v>4</v>
      </c>
      <c r="K92" s="1" t="s">
        <v>267</v>
      </c>
    </row>
    <row r="93" spans="1:11" x14ac:dyDescent="0.25">
      <c r="A93" s="21">
        <v>89</v>
      </c>
      <c r="B93" s="1" t="s">
        <v>268</v>
      </c>
      <c r="C93" s="1" t="s">
        <v>269</v>
      </c>
      <c r="D93" s="21" t="s">
        <v>16</v>
      </c>
      <c r="E93" s="21" t="s">
        <v>168</v>
      </c>
      <c r="F93" s="21" t="s">
        <v>168</v>
      </c>
      <c r="G93" s="21"/>
      <c r="H93" s="21"/>
      <c r="I93" s="5">
        <f t="shared" si="1"/>
        <v>5.3333333333333337E-2</v>
      </c>
      <c r="J93" s="5">
        <v>4</v>
      </c>
      <c r="K93" s="1" t="s">
        <v>270</v>
      </c>
    </row>
    <row r="94" spans="1:11" x14ac:dyDescent="0.25">
      <c r="A94" s="21">
        <v>90</v>
      </c>
      <c r="B94" s="1" t="s">
        <v>271</v>
      </c>
      <c r="C94" s="1" t="s">
        <v>174</v>
      </c>
      <c r="D94" s="21" t="s">
        <v>18</v>
      </c>
      <c r="E94" s="21" t="s">
        <v>168</v>
      </c>
      <c r="F94" s="21" t="s">
        <v>168</v>
      </c>
      <c r="G94" s="21">
        <v>22</v>
      </c>
      <c r="H94" s="21"/>
      <c r="I94" s="5">
        <f t="shared" si="1"/>
        <v>5.3333333333333337E-2</v>
      </c>
      <c r="J94" s="5">
        <v>4</v>
      </c>
      <c r="K94" s="1" t="s">
        <v>272</v>
      </c>
    </row>
    <row r="95" spans="1:11" x14ac:dyDescent="0.25">
      <c r="A95" s="21">
        <v>91</v>
      </c>
      <c r="B95" s="1" t="s">
        <v>63</v>
      </c>
      <c r="C95" s="1" t="s">
        <v>273</v>
      </c>
      <c r="D95" s="21" t="s">
        <v>18</v>
      </c>
      <c r="E95" s="21" t="s">
        <v>168</v>
      </c>
      <c r="F95" s="21" t="s">
        <v>168</v>
      </c>
      <c r="G95" s="21">
        <v>38</v>
      </c>
      <c r="H95" s="21"/>
      <c r="I95" s="5">
        <f t="shared" si="1"/>
        <v>5.3333333333333337E-2</v>
      </c>
      <c r="J95" s="5">
        <v>4</v>
      </c>
      <c r="K95" s="1" t="s">
        <v>274</v>
      </c>
    </row>
    <row r="96" spans="1:11" x14ac:dyDescent="0.25">
      <c r="A96" s="21">
        <v>92</v>
      </c>
      <c r="B96" s="1" t="s">
        <v>30</v>
      </c>
      <c r="C96" s="1" t="s">
        <v>275</v>
      </c>
      <c r="D96" s="21" t="s">
        <v>18</v>
      </c>
      <c r="E96" s="21" t="s">
        <v>168</v>
      </c>
      <c r="F96" s="21" t="s">
        <v>168</v>
      </c>
      <c r="G96" s="21"/>
      <c r="H96" s="21"/>
      <c r="I96" s="5">
        <f t="shared" si="1"/>
        <v>5.3333333333333337E-2</v>
      </c>
      <c r="J96" s="5">
        <v>4</v>
      </c>
      <c r="K96" s="1" t="s">
        <v>276</v>
      </c>
    </row>
    <row r="97" spans="1:11" x14ac:dyDescent="0.25">
      <c r="A97" s="21">
        <v>93</v>
      </c>
      <c r="B97" s="1" t="s">
        <v>30</v>
      </c>
      <c r="C97" s="1" t="s">
        <v>277</v>
      </c>
      <c r="D97" s="21" t="s">
        <v>19</v>
      </c>
      <c r="E97" s="21" t="s">
        <v>168</v>
      </c>
      <c r="F97" s="21" t="s">
        <v>168</v>
      </c>
      <c r="G97" s="21"/>
      <c r="H97" s="21"/>
      <c r="I97" s="5">
        <f t="shared" si="1"/>
        <v>6.6666666666666666E-2</v>
      </c>
      <c r="J97" s="5">
        <v>5</v>
      </c>
      <c r="K97" s="1" t="s">
        <v>278</v>
      </c>
    </row>
    <row r="98" spans="1:11" x14ac:dyDescent="0.25">
      <c r="A98" s="21">
        <v>94</v>
      </c>
      <c r="B98" s="1" t="s">
        <v>279</v>
      </c>
      <c r="C98" s="1" t="s">
        <v>280</v>
      </c>
      <c r="D98" s="21" t="s">
        <v>19</v>
      </c>
      <c r="E98" s="21" t="s">
        <v>168</v>
      </c>
      <c r="F98" s="21" t="s">
        <v>168</v>
      </c>
      <c r="G98" s="21">
        <v>37</v>
      </c>
      <c r="H98" s="21"/>
      <c r="I98" s="5">
        <f t="shared" si="1"/>
        <v>6.6666666666666666E-2</v>
      </c>
      <c r="J98" s="5">
        <v>5</v>
      </c>
      <c r="K98" s="1" t="s">
        <v>281</v>
      </c>
    </row>
    <row r="99" spans="1:11" x14ac:dyDescent="0.25">
      <c r="A99" s="21">
        <v>95</v>
      </c>
      <c r="B99" s="1" t="s">
        <v>282</v>
      </c>
      <c r="C99" s="1" t="s">
        <v>283</v>
      </c>
      <c r="D99" s="21" t="s">
        <v>16</v>
      </c>
      <c r="E99" s="21" t="s">
        <v>168</v>
      </c>
      <c r="F99" s="21" t="s">
        <v>168</v>
      </c>
      <c r="G99" s="21"/>
      <c r="H99" s="21"/>
      <c r="I99" s="5">
        <f t="shared" si="1"/>
        <v>6.6666666666666666E-2</v>
      </c>
      <c r="J99" s="5">
        <v>5</v>
      </c>
      <c r="K99" s="1" t="s">
        <v>284</v>
      </c>
    </row>
    <row r="100" spans="1:11" x14ac:dyDescent="0.25">
      <c r="A100" s="21">
        <v>96</v>
      </c>
      <c r="B100" s="1" t="s">
        <v>400</v>
      </c>
      <c r="C100" s="1" t="s">
        <v>285</v>
      </c>
      <c r="D100" s="21" t="s">
        <v>16</v>
      </c>
      <c r="E100" s="21" t="s">
        <v>168</v>
      </c>
      <c r="F100" s="21" t="s">
        <v>168</v>
      </c>
      <c r="G100" s="21"/>
      <c r="H100" s="21"/>
      <c r="I100" s="5">
        <f t="shared" si="1"/>
        <v>6.6666666666666666E-2</v>
      </c>
      <c r="J100" s="5">
        <v>5</v>
      </c>
      <c r="K100" s="1" t="s">
        <v>286</v>
      </c>
    </row>
    <row r="101" spans="1:11" x14ac:dyDescent="0.25">
      <c r="A101" s="21">
        <v>97</v>
      </c>
      <c r="B101" s="1" t="s">
        <v>287</v>
      </c>
      <c r="C101" s="1" t="s">
        <v>288</v>
      </c>
      <c r="D101" s="21" t="s">
        <v>16</v>
      </c>
      <c r="E101" s="21" t="s">
        <v>168</v>
      </c>
      <c r="F101" s="21" t="s">
        <v>168</v>
      </c>
      <c r="G101" s="21">
        <v>44</v>
      </c>
      <c r="H101" s="21"/>
      <c r="I101" s="5">
        <f t="shared" si="1"/>
        <v>6.6666666666666666E-2</v>
      </c>
      <c r="J101" s="5">
        <v>5</v>
      </c>
      <c r="K101" s="1" t="s">
        <v>289</v>
      </c>
    </row>
    <row r="102" spans="1:11" x14ac:dyDescent="0.25">
      <c r="A102" s="21">
        <v>98</v>
      </c>
      <c r="B102" s="1" t="s">
        <v>290</v>
      </c>
      <c r="C102" s="1" t="s">
        <v>291</v>
      </c>
      <c r="D102" s="21" t="s">
        <v>16</v>
      </c>
      <c r="E102" s="21" t="s">
        <v>168</v>
      </c>
      <c r="F102" s="21" t="s">
        <v>168</v>
      </c>
      <c r="G102" s="21">
        <v>55</v>
      </c>
      <c r="H102" s="21"/>
      <c r="I102" s="5">
        <f t="shared" si="1"/>
        <v>6.6666666666666666E-2</v>
      </c>
      <c r="J102" s="5">
        <v>5</v>
      </c>
      <c r="K102" s="1" t="s">
        <v>292</v>
      </c>
    </row>
    <row r="103" spans="1:11" x14ac:dyDescent="0.25">
      <c r="A103" s="21">
        <v>99</v>
      </c>
      <c r="B103" s="1" t="s">
        <v>293</v>
      </c>
      <c r="C103" s="1" t="s">
        <v>294</v>
      </c>
      <c r="D103" s="21" t="s">
        <v>16</v>
      </c>
      <c r="E103" s="21" t="s">
        <v>168</v>
      </c>
      <c r="F103" s="21" t="s">
        <v>168</v>
      </c>
      <c r="G103" s="21"/>
      <c r="H103" s="21"/>
      <c r="I103" s="5">
        <f t="shared" si="1"/>
        <v>6.6666666666666666E-2</v>
      </c>
      <c r="J103" s="5">
        <v>5</v>
      </c>
      <c r="K103" s="1" t="s">
        <v>295</v>
      </c>
    </row>
    <row r="104" spans="1:11" x14ac:dyDescent="0.25">
      <c r="A104" s="21">
        <v>100</v>
      </c>
      <c r="B104" s="1" t="s">
        <v>296</v>
      </c>
      <c r="C104" s="1" t="s">
        <v>297</v>
      </c>
      <c r="D104" s="21" t="s">
        <v>16</v>
      </c>
      <c r="E104" s="21" t="s">
        <v>168</v>
      </c>
      <c r="F104" s="21" t="s">
        <v>168</v>
      </c>
      <c r="G104" s="21">
        <v>21</v>
      </c>
      <c r="H104" s="21"/>
      <c r="I104" s="5">
        <f t="shared" si="1"/>
        <v>6.6666666666666666E-2</v>
      </c>
      <c r="J104" s="5">
        <v>5</v>
      </c>
      <c r="K104" s="1" t="s">
        <v>298</v>
      </c>
    </row>
    <row r="105" spans="1:11" x14ac:dyDescent="0.25">
      <c r="A105" s="21">
        <v>101</v>
      </c>
      <c r="B105" s="1" t="s">
        <v>299</v>
      </c>
      <c r="C105" s="1" t="s">
        <v>307</v>
      </c>
      <c r="D105" s="21" t="s">
        <v>16</v>
      </c>
      <c r="E105" s="21" t="s">
        <v>168</v>
      </c>
      <c r="F105" s="21" t="s">
        <v>168</v>
      </c>
      <c r="G105" s="21">
        <v>21</v>
      </c>
      <c r="H105" s="21"/>
      <c r="I105" s="5">
        <f t="shared" si="1"/>
        <v>6.6666666666666666E-2</v>
      </c>
      <c r="J105" s="5">
        <v>5</v>
      </c>
      <c r="K105" t="s">
        <v>308</v>
      </c>
    </row>
    <row r="106" spans="1:11" x14ac:dyDescent="0.25">
      <c r="A106" s="21">
        <v>102</v>
      </c>
      <c r="B106" s="1" t="s">
        <v>299</v>
      </c>
      <c r="C106" s="1" t="s">
        <v>301</v>
      </c>
      <c r="D106" s="21" t="s">
        <v>16</v>
      </c>
      <c r="E106" s="21" t="s">
        <v>168</v>
      </c>
      <c r="F106" s="21" t="s">
        <v>168</v>
      </c>
      <c r="G106" s="21">
        <v>2</v>
      </c>
      <c r="H106" s="21"/>
      <c r="I106" s="5">
        <f t="shared" si="1"/>
        <v>6.6666666666666666E-2</v>
      </c>
      <c r="J106" s="5">
        <v>5</v>
      </c>
      <c r="K106" s="1" t="s">
        <v>300</v>
      </c>
    </row>
    <row r="107" spans="1:11" x14ac:dyDescent="0.25">
      <c r="A107" s="21">
        <v>103</v>
      </c>
      <c r="B107" s="1" t="s">
        <v>302</v>
      </c>
      <c r="C107" s="1" t="s">
        <v>303</v>
      </c>
      <c r="D107" s="21" t="s">
        <v>17</v>
      </c>
      <c r="E107" s="21" t="s">
        <v>168</v>
      </c>
      <c r="F107" s="21" t="s">
        <v>168</v>
      </c>
      <c r="G107" s="21">
        <v>16</v>
      </c>
      <c r="H107" s="21"/>
      <c r="I107" s="5">
        <f t="shared" si="1"/>
        <v>6.6666666666666666E-2</v>
      </c>
      <c r="J107" s="5">
        <v>5</v>
      </c>
      <c r="K107" s="1" t="s">
        <v>304</v>
      </c>
    </row>
    <row r="108" spans="1:11" x14ac:dyDescent="0.25">
      <c r="A108" s="21">
        <v>104</v>
      </c>
      <c r="B108" s="1" t="s">
        <v>306</v>
      </c>
      <c r="C108" s="1" t="s">
        <v>309</v>
      </c>
      <c r="D108" s="21" t="s">
        <v>17</v>
      </c>
      <c r="E108" s="21" t="s">
        <v>168</v>
      </c>
      <c r="F108" s="21" t="s">
        <v>168</v>
      </c>
      <c r="G108" s="21"/>
      <c r="H108" s="21"/>
      <c r="I108" s="5">
        <f t="shared" si="1"/>
        <v>6.6666666666666666E-2</v>
      </c>
      <c r="J108" s="5">
        <v>5</v>
      </c>
      <c r="K108" s="1" t="s">
        <v>305</v>
      </c>
    </row>
    <row r="109" spans="1:11" x14ac:dyDescent="0.25">
      <c r="A109" s="21">
        <v>105</v>
      </c>
      <c r="B109" s="1" t="s">
        <v>310</v>
      </c>
      <c r="C109" s="1" t="s">
        <v>28</v>
      </c>
      <c r="D109" s="21" t="s">
        <v>17</v>
      </c>
      <c r="E109" s="21" t="s">
        <v>168</v>
      </c>
      <c r="F109" s="21" t="s">
        <v>168</v>
      </c>
      <c r="G109" s="21">
        <v>16</v>
      </c>
      <c r="H109" s="21"/>
      <c r="I109" s="5">
        <f t="shared" si="1"/>
        <v>6.6666666666666666E-2</v>
      </c>
      <c r="J109" s="5">
        <v>5</v>
      </c>
      <c r="K109" s="1" t="s">
        <v>311</v>
      </c>
    </row>
    <row r="110" spans="1:11" x14ac:dyDescent="0.25">
      <c r="A110" s="12">
        <v>106</v>
      </c>
      <c r="B110" s="13" t="s">
        <v>312</v>
      </c>
      <c r="C110" s="13" t="s">
        <v>313</v>
      </c>
      <c r="D110" s="12" t="s">
        <v>19</v>
      </c>
      <c r="E110" s="12" t="s">
        <v>168</v>
      </c>
      <c r="F110" s="12" t="s">
        <v>168</v>
      </c>
      <c r="G110" s="12"/>
      <c r="H110" s="12"/>
      <c r="I110" s="5">
        <f t="shared" si="1"/>
        <v>6.6666666666666666E-2</v>
      </c>
      <c r="J110" s="5">
        <v>5</v>
      </c>
      <c r="K110" s="13"/>
    </row>
    <row r="111" spans="1:11" x14ac:dyDescent="0.25">
      <c r="A111" s="21">
        <v>107</v>
      </c>
      <c r="B111" s="1" t="s">
        <v>314</v>
      </c>
      <c r="C111" s="1" t="s">
        <v>309</v>
      </c>
      <c r="D111" s="21" t="s">
        <v>17</v>
      </c>
      <c r="E111" s="21" t="s">
        <v>168</v>
      </c>
      <c r="F111" s="21" t="s">
        <v>168</v>
      </c>
      <c r="G111" s="21"/>
      <c r="H111" s="21"/>
      <c r="I111" s="5">
        <f t="shared" si="1"/>
        <v>6.6666666666666666E-2</v>
      </c>
      <c r="J111" s="5">
        <v>5</v>
      </c>
      <c r="K111" s="1"/>
    </row>
    <row r="112" spans="1:11" s="15" customFormat="1" x14ac:dyDescent="0.25">
      <c r="A112" s="12">
        <v>108</v>
      </c>
      <c r="B112" s="13" t="s">
        <v>315</v>
      </c>
      <c r="C112" s="13" t="s">
        <v>401</v>
      </c>
      <c r="D112" s="12" t="s">
        <v>16</v>
      </c>
      <c r="E112" s="12" t="s">
        <v>168</v>
      </c>
      <c r="F112" s="12" t="s">
        <v>168</v>
      </c>
      <c r="G112" s="12"/>
      <c r="H112" s="12"/>
      <c r="I112" s="5">
        <f t="shared" si="1"/>
        <v>6.6666666666666666E-2</v>
      </c>
      <c r="J112" s="5">
        <v>5</v>
      </c>
      <c r="K112" s="13"/>
    </row>
    <row r="113" spans="1:11" x14ac:dyDescent="0.25">
      <c r="A113" s="21">
        <v>109</v>
      </c>
      <c r="B113" s="1" t="s">
        <v>123</v>
      </c>
      <c r="C113" s="1" t="s">
        <v>316</v>
      </c>
      <c r="D113" s="21" t="s">
        <v>18</v>
      </c>
      <c r="E113" s="21" t="s">
        <v>168</v>
      </c>
      <c r="F113" s="21" t="s">
        <v>168</v>
      </c>
      <c r="G113" s="21"/>
      <c r="H113" s="21"/>
      <c r="I113" s="5">
        <f t="shared" si="1"/>
        <v>6.6666666666666666E-2</v>
      </c>
      <c r="J113" s="5">
        <v>5</v>
      </c>
      <c r="K113" s="1" t="s">
        <v>317</v>
      </c>
    </row>
    <row r="114" spans="1:11" x14ac:dyDescent="0.25">
      <c r="A114" s="21">
        <v>110</v>
      </c>
      <c r="B114" s="1" t="s">
        <v>320</v>
      </c>
      <c r="C114" s="1" t="s">
        <v>321</v>
      </c>
      <c r="D114" s="21" t="s">
        <v>16</v>
      </c>
      <c r="E114" s="21" t="s">
        <v>319</v>
      </c>
      <c r="F114" s="21" t="s">
        <v>318</v>
      </c>
      <c r="G114" s="21"/>
      <c r="H114" s="21"/>
      <c r="I114" s="5">
        <f t="shared" si="1"/>
        <v>5.3333333333333337E-2</v>
      </c>
      <c r="J114" s="5">
        <v>4</v>
      </c>
      <c r="K114" s="1" t="s">
        <v>404</v>
      </c>
    </row>
    <row r="115" spans="1:11" x14ac:dyDescent="0.25">
      <c r="A115" s="12">
        <v>111</v>
      </c>
      <c r="B115" s="1" t="s">
        <v>322</v>
      </c>
      <c r="C115" s="1" t="s">
        <v>323</v>
      </c>
      <c r="D115" s="21" t="s">
        <v>16</v>
      </c>
      <c r="E115" s="21" t="s">
        <v>319</v>
      </c>
      <c r="F115" s="21" t="s">
        <v>318</v>
      </c>
      <c r="G115" s="21" t="s">
        <v>406</v>
      </c>
      <c r="H115" s="21" t="s">
        <v>407</v>
      </c>
      <c r="I115" s="5">
        <f t="shared" si="1"/>
        <v>5.3333333333333337E-2</v>
      </c>
      <c r="J115" s="5">
        <v>4</v>
      </c>
      <c r="K115" s="1" t="s">
        <v>405</v>
      </c>
    </row>
    <row r="116" spans="1:11" x14ac:dyDescent="0.25">
      <c r="A116" s="21">
        <v>112</v>
      </c>
      <c r="B116" s="1" t="s">
        <v>324</v>
      </c>
      <c r="C116" s="1" t="s">
        <v>323</v>
      </c>
      <c r="D116" s="21" t="s">
        <v>16</v>
      </c>
      <c r="E116" s="21" t="s">
        <v>319</v>
      </c>
      <c r="F116" s="21" t="s">
        <v>318</v>
      </c>
      <c r="G116" s="21">
        <v>51</v>
      </c>
      <c r="H116" s="21">
        <v>188</v>
      </c>
      <c r="I116" s="5">
        <f t="shared" si="1"/>
        <v>5.3333333333333337E-2</v>
      </c>
      <c r="J116" s="5">
        <v>4</v>
      </c>
      <c r="K116" s="1" t="s">
        <v>408</v>
      </c>
    </row>
    <row r="117" spans="1:11" x14ac:dyDescent="0.25">
      <c r="A117" s="21">
        <v>113</v>
      </c>
      <c r="B117" s="1" t="s">
        <v>325</v>
      </c>
      <c r="C117" s="1" t="s">
        <v>326</v>
      </c>
      <c r="D117" s="21" t="s">
        <v>16</v>
      </c>
      <c r="E117" s="21" t="s">
        <v>319</v>
      </c>
      <c r="F117" s="21" t="s">
        <v>318</v>
      </c>
      <c r="G117" s="21">
        <v>154</v>
      </c>
      <c r="H117" s="21"/>
      <c r="I117" s="5">
        <f t="shared" si="1"/>
        <v>5.3333333333333337E-2</v>
      </c>
      <c r="J117" s="5">
        <v>4</v>
      </c>
      <c r="K117" s="1" t="s">
        <v>409</v>
      </c>
    </row>
    <row r="118" spans="1:11" x14ac:dyDescent="0.25">
      <c r="A118" s="12">
        <v>114</v>
      </c>
      <c r="B118" s="1" t="s">
        <v>327</v>
      </c>
      <c r="C118" s="1" t="s">
        <v>328</v>
      </c>
      <c r="D118" s="21" t="s">
        <v>16</v>
      </c>
      <c r="E118" s="21" t="s">
        <v>319</v>
      </c>
      <c r="F118" s="21" t="s">
        <v>318</v>
      </c>
      <c r="G118" s="21"/>
      <c r="H118" s="21"/>
      <c r="I118" s="5">
        <f t="shared" si="1"/>
        <v>5.3333333333333337E-2</v>
      </c>
      <c r="J118" s="5">
        <v>4</v>
      </c>
      <c r="K118" s="1" t="s">
        <v>410</v>
      </c>
    </row>
    <row r="119" spans="1:11" x14ac:dyDescent="0.25">
      <c r="A119" s="21">
        <v>115</v>
      </c>
      <c r="B119" s="1" t="s">
        <v>329</v>
      </c>
      <c r="C119" s="1" t="s">
        <v>323</v>
      </c>
      <c r="D119" s="21" t="s">
        <v>16</v>
      </c>
      <c r="E119" s="21" t="s">
        <v>319</v>
      </c>
      <c r="F119" s="21" t="s">
        <v>318</v>
      </c>
      <c r="G119" s="21"/>
      <c r="H119" s="21"/>
      <c r="I119" s="5">
        <f t="shared" si="1"/>
        <v>5.3333333333333337E-2</v>
      </c>
      <c r="J119" s="5">
        <v>4</v>
      </c>
      <c r="K119" s="1" t="s">
        <v>411</v>
      </c>
    </row>
    <row r="120" spans="1:11" x14ac:dyDescent="0.25">
      <c r="A120" s="21">
        <v>116</v>
      </c>
      <c r="B120" s="1" t="s">
        <v>330</v>
      </c>
      <c r="C120" s="1" t="s">
        <v>331</v>
      </c>
      <c r="D120" s="21" t="s">
        <v>16</v>
      </c>
      <c r="E120" s="21" t="s">
        <v>319</v>
      </c>
      <c r="F120" s="21" t="s">
        <v>318</v>
      </c>
      <c r="G120" s="21">
        <v>51</v>
      </c>
      <c r="H120" s="21">
        <v>188</v>
      </c>
      <c r="I120" s="5">
        <f t="shared" si="1"/>
        <v>5.3333333333333337E-2</v>
      </c>
      <c r="J120" s="5">
        <v>4</v>
      </c>
      <c r="K120" s="1" t="s">
        <v>412</v>
      </c>
    </row>
    <row r="121" spans="1:11" x14ac:dyDescent="0.25">
      <c r="A121" s="12">
        <v>117</v>
      </c>
      <c r="B121" s="1" t="s">
        <v>332</v>
      </c>
      <c r="C121" s="1" t="s">
        <v>333</v>
      </c>
      <c r="D121" s="21" t="s">
        <v>16</v>
      </c>
      <c r="E121" s="21" t="s">
        <v>319</v>
      </c>
      <c r="F121" s="21" t="s">
        <v>318</v>
      </c>
      <c r="G121" s="21">
        <v>94</v>
      </c>
      <c r="H121" s="21" t="s">
        <v>414</v>
      </c>
      <c r="I121" s="5">
        <f t="shared" si="1"/>
        <v>5.3333333333333337E-2</v>
      </c>
      <c r="J121" s="5">
        <v>4</v>
      </c>
      <c r="K121" s="1" t="s">
        <v>413</v>
      </c>
    </row>
    <row r="122" spans="1:11" x14ac:dyDescent="0.25">
      <c r="A122" s="21">
        <v>118</v>
      </c>
      <c r="B122" s="1" t="s">
        <v>66</v>
      </c>
      <c r="C122" s="1" t="s">
        <v>334</v>
      </c>
      <c r="D122" s="21" t="s">
        <v>16</v>
      </c>
      <c r="E122" s="21" t="s">
        <v>319</v>
      </c>
      <c r="F122" s="21" t="s">
        <v>318</v>
      </c>
      <c r="G122" s="21">
        <v>12</v>
      </c>
      <c r="H122" s="21"/>
      <c r="I122" s="5">
        <f t="shared" si="1"/>
        <v>5.3333333333333337E-2</v>
      </c>
      <c r="J122" s="5">
        <v>4</v>
      </c>
      <c r="K122" s="1" t="s">
        <v>415</v>
      </c>
    </row>
    <row r="123" spans="1:11" x14ac:dyDescent="0.25">
      <c r="A123" s="21">
        <v>119</v>
      </c>
      <c r="B123" s="1" t="s">
        <v>35</v>
      </c>
      <c r="C123" s="1" t="s">
        <v>335</v>
      </c>
      <c r="D123" s="21" t="s">
        <v>16</v>
      </c>
      <c r="E123" s="21" t="s">
        <v>319</v>
      </c>
      <c r="F123" s="21" t="s">
        <v>318</v>
      </c>
      <c r="G123" s="21">
        <v>94</v>
      </c>
      <c r="H123" s="21">
        <v>3369</v>
      </c>
      <c r="I123" s="5">
        <f t="shared" si="1"/>
        <v>5.3333333333333337E-2</v>
      </c>
      <c r="J123" s="5">
        <v>4</v>
      </c>
      <c r="K123" s="1" t="s">
        <v>416</v>
      </c>
    </row>
    <row r="124" spans="1:11" x14ac:dyDescent="0.25">
      <c r="A124" s="12">
        <v>120</v>
      </c>
      <c r="B124" s="1" t="s">
        <v>336</v>
      </c>
      <c r="C124" s="1" t="s">
        <v>337</v>
      </c>
      <c r="D124" s="21" t="s">
        <v>16</v>
      </c>
      <c r="E124" s="21" t="s">
        <v>319</v>
      </c>
      <c r="F124" s="21" t="s">
        <v>318</v>
      </c>
      <c r="G124" s="18" t="s">
        <v>417</v>
      </c>
      <c r="H124" s="21"/>
      <c r="I124" s="5">
        <f t="shared" si="1"/>
        <v>5.3333333333333337E-2</v>
      </c>
      <c r="J124" s="5">
        <v>4</v>
      </c>
      <c r="K124" s="1" t="s">
        <v>418</v>
      </c>
    </row>
    <row r="125" spans="1:11" x14ac:dyDescent="0.25">
      <c r="A125" s="21">
        <v>121</v>
      </c>
      <c r="B125" s="1" t="s">
        <v>338</v>
      </c>
      <c r="C125" s="1" t="s">
        <v>339</v>
      </c>
      <c r="D125" s="21" t="s">
        <v>16</v>
      </c>
      <c r="E125" s="21" t="s">
        <v>319</v>
      </c>
      <c r="F125" s="21" t="s">
        <v>318</v>
      </c>
      <c r="G125" s="21">
        <v>46</v>
      </c>
      <c r="H125" s="21">
        <v>1152</v>
      </c>
      <c r="I125" s="5">
        <f t="shared" si="1"/>
        <v>5.3333333333333337E-2</v>
      </c>
      <c r="J125" s="5">
        <v>4</v>
      </c>
      <c r="K125" s="1" t="s">
        <v>419</v>
      </c>
    </row>
    <row r="126" spans="1:11" x14ac:dyDescent="0.25">
      <c r="A126" s="21">
        <v>122</v>
      </c>
      <c r="B126" s="1" t="s">
        <v>340</v>
      </c>
      <c r="C126" s="1" t="s">
        <v>420</v>
      </c>
      <c r="D126" s="21" t="s">
        <v>16</v>
      </c>
      <c r="E126" s="21" t="s">
        <v>319</v>
      </c>
      <c r="F126" s="21" t="s">
        <v>318</v>
      </c>
      <c r="G126" s="21">
        <v>51</v>
      </c>
      <c r="H126" s="21">
        <v>188</v>
      </c>
      <c r="I126" s="5">
        <f t="shared" si="1"/>
        <v>5.3333333333333337E-2</v>
      </c>
      <c r="J126" s="5">
        <v>4</v>
      </c>
      <c r="K126" s="1" t="s">
        <v>421</v>
      </c>
    </row>
    <row r="127" spans="1:11" x14ac:dyDescent="0.25">
      <c r="A127" s="12">
        <v>123</v>
      </c>
      <c r="B127" s="1" t="s">
        <v>341</v>
      </c>
      <c r="C127" s="1" t="s">
        <v>342</v>
      </c>
      <c r="D127" s="21" t="s">
        <v>16</v>
      </c>
      <c r="E127" s="21" t="s">
        <v>319</v>
      </c>
      <c r="F127" s="21" t="s">
        <v>318</v>
      </c>
      <c r="G127" s="21">
        <v>120</v>
      </c>
      <c r="H127" s="21"/>
      <c r="I127" s="5">
        <f t="shared" si="1"/>
        <v>5.3333333333333337E-2</v>
      </c>
      <c r="J127" s="5">
        <v>4</v>
      </c>
      <c r="K127" s="1" t="s">
        <v>422</v>
      </c>
    </row>
    <row r="128" spans="1:11" x14ac:dyDescent="0.25">
      <c r="A128" s="21">
        <v>124</v>
      </c>
      <c r="B128" s="1" t="s">
        <v>343</v>
      </c>
      <c r="C128" s="1" t="s">
        <v>344</v>
      </c>
      <c r="D128" s="21" t="s">
        <v>16</v>
      </c>
      <c r="E128" s="21" t="s">
        <v>319</v>
      </c>
      <c r="F128" s="21" t="s">
        <v>318</v>
      </c>
      <c r="G128" s="21">
        <v>139</v>
      </c>
      <c r="H128" s="21">
        <v>6794</v>
      </c>
      <c r="I128" s="5">
        <f t="shared" si="1"/>
        <v>5.3333333333333337E-2</v>
      </c>
      <c r="J128" s="5">
        <v>4</v>
      </c>
      <c r="K128" s="1" t="s">
        <v>423</v>
      </c>
    </row>
    <row r="129" spans="1:11" x14ac:dyDescent="0.25">
      <c r="A129" s="21">
        <v>125</v>
      </c>
      <c r="B129" s="1" t="s">
        <v>345</v>
      </c>
      <c r="C129" s="1" t="s">
        <v>325</v>
      </c>
      <c r="D129" s="21" t="s">
        <v>16</v>
      </c>
      <c r="E129" s="21" t="s">
        <v>319</v>
      </c>
      <c r="F129" s="21" t="s">
        <v>318</v>
      </c>
      <c r="G129" s="21">
        <v>152</v>
      </c>
      <c r="H129" s="21">
        <v>3364</v>
      </c>
      <c r="I129" s="5">
        <f t="shared" si="1"/>
        <v>5.3333333333333337E-2</v>
      </c>
      <c r="J129" s="5">
        <v>4</v>
      </c>
      <c r="K129" s="1" t="s">
        <v>424</v>
      </c>
    </row>
    <row r="130" spans="1:11" x14ac:dyDescent="0.25">
      <c r="A130" s="12">
        <v>126</v>
      </c>
      <c r="B130" s="1" t="s">
        <v>346</v>
      </c>
      <c r="C130" s="1" t="s">
        <v>347</v>
      </c>
      <c r="D130" s="21" t="s">
        <v>16</v>
      </c>
      <c r="E130" s="21" t="s">
        <v>319</v>
      </c>
      <c r="F130" s="21" t="s">
        <v>318</v>
      </c>
      <c r="G130" s="21">
        <v>152</v>
      </c>
      <c r="H130" s="21">
        <v>3364</v>
      </c>
      <c r="I130" s="5">
        <f t="shared" si="1"/>
        <v>5.3333333333333337E-2</v>
      </c>
      <c r="J130" s="5">
        <v>4</v>
      </c>
      <c r="K130" s="1" t="s">
        <v>425</v>
      </c>
    </row>
    <row r="131" spans="1:11" x14ac:dyDescent="0.25">
      <c r="A131" s="21">
        <v>127</v>
      </c>
      <c r="B131" s="1" t="s">
        <v>348</v>
      </c>
      <c r="C131" s="1" t="s">
        <v>349</v>
      </c>
      <c r="D131" s="21" t="s">
        <v>16</v>
      </c>
      <c r="E131" s="21" t="s">
        <v>319</v>
      </c>
      <c r="F131" s="21" t="s">
        <v>318</v>
      </c>
      <c r="G131" s="21">
        <v>212</v>
      </c>
      <c r="H131" s="21"/>
      <c r="I131" s="5">
        <f t="shared" si="1"/>
        <v>5.3333333333333337E-2</v>
      </c>
      <c r="J131" s="5">
        <v>4</v>
      </c>
      <c r="K131" s="1" t="s">
        <v>426</v>
      </c>
    </row>
    <row r="132" spans="1:11" x14ac:dyDescent="0.25">
      <c r="A132" s="21">
        <v>128</v>
      </c>
      <c r="B132" s="1" t="s">
        <v>350</v>
      </c>
      <c r="C132" s="1" t="s">
        <v>351</v>
      </c>
      <c r="D132" s="21" t="s">
        <v>19</v>
      </c>
      <c r="E132" s="21" t="s">
        <v>319</v>
      </c>
      <c r="F132" s="21" t="s">
        <v>318</v>
      </c>
      <c r="G132" s="21">
        <v>12</v>
      </c>
      <c r="H132" s="21"/>
      <c r="I132" s="5">
        <f t="shared" si="1"/>
        <v>5.3333333333333337E-2</v>
      </c>
      <c r="J132" s="5">
        <v>4</v>
      </c>
      <c r="K132" s="1" t="s">
        <v>427</v>
      </c>
    </row>
    <row r="133" spans="1:11" x14ac:dyDescent="0.25">
      <c r="A133" s="12">
        <v>129</v>
      </c>
      <c r="B133" s="1" t="s">
        <v>173</v>
      </c>
      <c r="C133" s="1" t="s">
        <v>352</v>
      </c>
      <c r="D133" s="21" t="s">
        <v>18</v>
      </c>
      <c r="E133" s="21" t="s">
        <v>319</v>
      </c>
      <c r="F133" s="21" t="s">
        <v>318</v>
      </c>
      <c r="G133" s="21" t="s">
        <v>428</v>
      </c>
      <c r="H133" s="21"/>
      <c r="I133" s="5">
        <f t="shared" si="1"/>
        <v>5.3333333333333337E-2</v>
      </c>
      <c r="J133" s="5">
        <v>4</v>
      </c>
      <c r="K133" s="1" t="s">
        <v>429</v>
      </c>
    </row>
    <row r="134" spans="1:11" x14ac:dyDescent="0.25">
      <c r="A134" s="21">
        <v>130</v>
      </c>
      <c r="B134" s="1" t="s">
        <v>335</v>
      </c>
      <c r="C134" s="1" t="s">
        <v>353</v>
      </c>
      <c r="D134" s="21" t="s">
        <v>17</v>
      </c>
      <c r="E134" s="21" t="s">
        <v>319</v>
      </c>
      <c r="F134" s="21" t="s">
        <v>318</v>
      </c>
      <c r="G134" s="21">
        <v>36</v>
      </c>
      <c r="H134" s="21"/>
      <c r="I134" s="5">
        <f t="shared" ref="I134:I178" si="2">(1/75)*J134</f>
        <v>5.3333333333333337E-2</v>
      </c>
      <c r="J134" s="5">
        <v>4</v>
      </c>
      <c r="K134" s="1" t="s">
        <v>430</v>
      </c>
    </row>
    <row r="135" spans="1:11" x14ac:dyDescent="0.25">
      <c r="A135" s="21">
        <v>131</v>
      </c>
      <c r="B135" s="1" t="s">
        <v>354</v>
      </c>
      <c r="C135" s="1" t="s">
        <v>355</v>
      </c>
      <c r="D135" s="21" t="s">
        <v>18</v>
      </c>
      <c r="E135" s="21" t="s">
        <v>319</v>
      </c>
      <c r="F135" s="21" t="s">
        <v>318</v>
      </c>
      <c r="G135" s="21">
        <v>33</v>
      </c>
      <c r="H135" s="21"/>
      <c r="I135" s="5">
        <f t="shared" si="2"/>
        <v>5.3333333333333337E-2</v>
      </c>
      <c r="J135" s="5">
        <v>4</v>
      </c>
      <c r="K135" s="1" t="s">
        <v>431</v>
      </c>
    </row>
    <row r="136" spans="1:11" x14ac:dyDescent="0.25">
      <c r="A136" s="12">
        <v>132</v>
      </c>
      <c r="B136" s="1" t="s">
        <v>356</v>
      </c>
      <c r="C136" s="1" t="s">
        <v>357</v>
      </c>
      <c r="D136" s="21" t="s">
        <v>18</v>
      </c>
      <c r="E136" s="21" t="s">
        <v>319</v>
      </c>
      <c r="F136" s="21" t="s">
        <v>318</v>
      </c>
      <c r="G136" s="21">
        <v>33</v>
      </c>
      <c r="H136" s="21"/>
      <c r="I136" s="5">
        <f t="shared" si="2"/>
        <v>5.3333333333333337E-2</v>
      </c>
      <c r="J136" s="5">
        <v>4</v>
      </c>
      <c r="K136" s="1" t="s">
        <v>432</v>
      </c>
    </row>
    <row r="137" spans="1:11" x14ac:dyDescent="0.25">
      <c r="A137" s="21">
        <v>133</v>
      </c>
      <c r="B137" s="1" t="s">
        <v>358</v>
      </c>
      <c r="C137" s="1" t="s">
        <v>333</v>
      </c>
      <c r="D137" s="21" t="s">
        <v>18</v>
      </c>
      <c r="E137" s="21" t="s">
        <v>319</v>
      </c>
      <c r="F137" s="21" t="s">
        <v>318</v>
      </c>
      <c r="G137" s="21">
        <v>33</v>
      </c>
      <c r="H137" s="21"/>
      <c r="I137" s="5">
        <f t="shared" si="2"/>
        <v>6.6666666666666666E-2</v>
      </c>
      <c r="J137" s="5">
        <v>5</v>
      </c>
      <c r="K137" s="1" t="s">
        <v>433</v>
      </c>
    </row>
    <row r="138" spans="1:11" x14ac:dyDescent="0.25">
      <c r="A138" s="21">
        <v>134</v>
      </c>
      <c r="B138" s="1" t="s">
        <v>359</v>
      </c>
      <c r="C138" s="1" t="s">
        <v>360</v>
      </c>
      <c r="D138" s="21" t="s">
        <v>16</v>
      </c>
      <c r="E138" s="21" t="s">
        <v>319</v>
      </c>
      <c r="F138" s="21" t="s">
        <v>318</v>
      </c>
      <c r="G138" s="21">
        <v>127</v>
      </c>
      <c r="H138" s="21"/>
      <c r="I138" s="5">
        <f t="shared" si="2"/>
        <v>6.6666666666666666E-2</v>
      </c>
      <c r="J138" s="5">
        <v>5</v>
      </c>
      <c r="K138" s="1" t="s">
        <v>434</v>
      </c>
    </row>
    <row r="139" spans="1:11" x14ac:dyDescent="0.25">
      <c r="A139" s="12">
        <v>135</v>
      </c>
      <c r="B139" s="1" t="s">
        <v>361</v>
      </c>
      <c r="C139" s="1" t="s">
        <v>362</v>
      </c>
      <c r="D139" s="21" t="s">
        <v>16</v>
      </c>
      <c r="E139" s="21" t="s">
        <v>319</v>
      </c>
      <c r="F139" s="21" t="s">
        <v>318</v>
      </c>
      <c r="G139" s="21"/>
      <c r="H139" s="21"/>
      <c r="I139" s="5">
        <f t="shared" si="2"/>
        <v>6.6666666666666666E-2</v>
      </c>
      <c r="J139" s="5">
        <v>5</v>
      </c>
      <c r="K139" s="1" t="s">
        <v>435</v>
      </c>
    </row>
    <row r="140" spans="1:11" x14ac:dyDescent="0.25">
      <c r="A140" s="21">
        <v>136</v>
      </c>
      <c r="B140" s="1" t="s">
        <v>195</v>
      </c>
      <c r="C140" s="1" t="s">
        <v>352</v>
      </c>
      <c r="D140" s="21" t="s">
        <v>16</v>
      </c>
      <c r="E140" s="21" t="s">
        <v>319</v>
      </c>
      <c r="F140" s="21" t="s">
        <v>318</v>
      </c>
      <c r="G140" s="21" t="s">
        <v>428</v>
      </c>
      <c r="H140" s="21"/>
      <c r="I140" s="5">
        <f t="shared" si="2"/>
        <v>5.3333333333333337E-2</v>
      </c>
      <c r="J140" s="5">
        <v>4</v>
      </c>
      <c r="K140" s="1" t="s">
        <v>436</v>
      </c>
    </row>
    <row r="141" spans="1:11" x14ac:dyDescent="0.25">
      <c r="A141" s="21">
        <v>137</v>
      </c>
      <c r="B141" s="1" t="s">
        <v>363</v>
      </c>
      <c r="C141" s="1" t="s">
        <v>364</v>
      </c>
      <c r="D141" s="21" t="s">
        <v>16</v>
      </c>
      <c r="E141" s="21" t="s">
        <v>319</v>
      </c>
      <c r="F141" s="21" t="s">
        <v>318</v>
      </c>
      <c r="G141" s="21" t="s">
        <v>428</v>
      </c>
      <c r="H141" s="21"/>
      <c r="I141" s="5">
        <f t="shared" si="2"/>
        <v>5.3333333333333337E-2</v>
      </c>
      <c r="J141" s="5">
        <v>4</v>
      </c>
      <c r="K141" s="1" t="s">
        <v>437</v>
      </c>
    </row>
    <row r="142" spans="1:11" x14ac:dyDescent="0.25">
      <c r="A142" s="12">
        <v>138</v>
      </c>
      <c r="B142" s="1" t="s">
        <v>365</v>
      </c>
      <c r="C142" s="1" t="s">
        <v>366</v>
      </c>
      <c r="D142" s="21" t="s">
        <v>16</v>
      </c>
      <c r="E142" s="21" t="s">
        <v>319</v>
      </c>
      <c r="F142" s="21" t="s">
        <v>318</v>
      </c>
      <c r="G142" s="21"/>
      <c r="H142" s="21"/>
      <c r="I142" s="5">
        <f t="shared" si="2"/>
        <v>5.3333333333333337E-2</v>
      </c>
      <c r="J142" s="5">
        <v>4</v>
      </c>
      <c r="K142" s="1"/>
    </row>
    <row r="143" spans="1:11" x14ac:dyDescent="0.25">
      <c r="A143" s="21">
        <v>139</v>
      </c>
      <c r="B143" s="1" t="s">
        <v>367</v>
      </c>
      <c r="C143" s="1" t="s">
        <v>34</v>
      </c>
      <c r="D143" s="21" t="s">
        <v>19</v>
      </c>
      <c r="E143" s="21" t="s">
        <v>319</v>
      </c>
      <c r="F143" s="21" t="s">
        <v>318</v>
      </c>
      <c r="G143" s="21">
        <v>175</v>
      </c>
      <c r="H143" s="21"/>
      <c r="I143" s="5">
        <f t="shared" si="2"/>
        <v>5.3333333333333337E-2</v>
      </c>
      <c r="J143" s="5">
        <v>4</v>
      </c>
      <c r="K143" s="1" t="s">
        <v>438</v>
      </c>
    </row>
    <row r="144" spans="1:11" x14ac:dyDescent="0.25">
      <c r="A144" s="21">
        <v>140</v>
      </c>
      <c r="B144" s="1" t="s">
        <v>34</v>
      </c>
      <c r="C144" s="1" t="s">
        <v>368</v>
      </c>
      <c r="D144" s="21" t="s">
        <v>17</v>
      </c>
      <c r="E144" s="21" t="s">
        <v>319</v>
      </c>
      <c r="F144" s="21" t="s">
        <v>318</v>
      </c>
      <c r="G144" s="21">
        <v>175</v>
      </c>
      <c r="H144" s="21"/>
      <c r="I144" s="5">
        <f t="shared" si="2"/>
        <v>5.3333333333333337E-2</v>
      </c>
      <c r="J144" s="5">
        <v>4</v>
      </c>
      <c r="K144" s="1" t="s">
        <v>439</v>
      </c>
    </row>
    <row r="145" spans="1:11" x14ac:dyDescent="0.25">
      <c r="A145" s="12">
        <v>141</v>
      </c>
      <c r="B145" s="1" t="s">
        <v>369</v>
      </c>
      <c r="C145" s="1" t="s">
        <v>370</v>
      </c>
      <c r="D145" s="21" t="s">
        <v>18</v>
      </c>
      <c r="E145" s="21" t="s">
        <v>319</v>
      </c>
      <c r="F145" s="21" t="s">
        <v>318</v>
      </c>
      <c r="G145" s="21">
        <v>16</v>
      </c>
      <c r="H145" s="21">
        <v>1050</v>
      </c>
      <c r="I145" s="5">
        <f t="shared" si="2"/>
        <v>5.3333333333333337E-2</v>
      </c>
      <c r="J145" s="5">
        <v>4</v>
      </c>
      <c r="K145" s="1" t="s">
        <v>440</v>
      </c>
    </row>
    <row r="146" spans="1:11" x14ac:dyDescent="0.25">
      <c r="A146" s="21">
        <v>142</v>
      </c>
      <c r="B146" s="1" t="s">
        <v>371</v>
      </c>
      <c r="C146" s="1" t="s">
        <v>372</v>
      </c>
      <c r="D146" s="21" t="s">
        <v>16</v>
      </c>
      <c r="E146" s="21" t="s">
        <v>319</v>
      </c>
      <c r="F146" s="21" t="s">
        <v>318</v>
      </c>
      <c r="G146" s="19">
        <v>17149</v>
      </c>
      <c r="H146" s="21">
        <v>1667</v>
      </c>
      <c r="I146" s="5">
        <f t="shared" si="2"/>
        <v>5.3333333333333337E-2</v>
      </c>
      <c r="J146" s="5">
        <v>4</v>
      </c>
      <c r="K146" s="1" t="s">
        <v>441</v>
      </c>
    </row>
    <row r="147" spans="1:11" x14ac:dyDescent="0.25">
      <c r="A147" s="21">
        <v>143</v>
      </c>
      <c r="B147" s="1" t="s">
        <v>373</v>
      </c>
      <c r="C147" s="1" t="s">
        <v>209</v>
      </c>
      <c r="D147" s="21" t="s">
        <v>16</v>
      </c>
      <c r="E147" s="21" t="s">
        <v>319</v>
      </c>
      <c r="F147" s="21" t="s">
        <v>318</v>
      </c>
      <c r="G147" s="21">
        <v>127</v>
      </c>
      <c r="H147" s="21"/>
      <c r="I147" s="5">
        <f t="shared" si="2"/>
        <v>5.3333333333333337E-2</v>
      </c>
      <c r="J147" s="5">
        <v>4</v>
      </c>
      <c r="K147" s="1" t="s">
        <v>442</v>
      </c>
    </row>
    <row r="148" spans="1:11" x14ac:dyDescent="0.25">
      <c r="A148" s="12">
        <v>144</v>
      </c>
      <c r="B148" s="1" t="s">
        <v>374</v>
      </c>
      <c r="C148" s="1" t="s">
        <v>375</v>
      </c>
      <c r="D148" s="21" t="s">
        <v>16</v>
      </c>
      <c r="E148" s="21" t="s">
        <v>319</v>
      </c>
      <c r="F148" s="21" t="s">
        <v>318</v>
      </c>
      <c r="G148" s="21" t="s">
        <v>443</v>
      </c>
      <c r="H148" s="21"/>
      <c r="I148" s="5">
        <f t="shared" si="2"/>
        <v>5.3333333333333337E-2</v>
      </c>
      <c r="J148" s="5">
        <v>4</v>
      </c>
      <c r="K148" s="1" t="s">
        <v>444</v>
      </c>
    </row>
    <row r="149" spans="1:11" x14ac:dyDescent="0.25">
      <c r="A149" s="21">
        <v>145</v>
      </c>
      <c r="B149" s="1" t="s">
        <v>376</v>
      </c>
      <c r="C149" s="1" t="s">
        <v>445</v>
      </c>
      <c r="D149" s="21" t="s">
        <v>16</v>
      </c>
      <c r="E149" s="21" t="s">
        <v>319</v>
      </c>
      <c r="F149" s="21" t="s">
        <v>318</v>
      </c>
      <c r="G149" s="21">
        <v>176</v>
      </c>
      <c r="H149" s="21"/>
      <c r="I149" s="5">
        <f t="shared" si="2"/>
        <v>5.3333333333333337E-2</v>
      </c>
      <c r="J149" s="5">
        <v>4</v>
      </c>
      <c r="K149" s="1" t="s">
        <v>446</v>
      </c>
    </row>
    <row r="150" spans="1:11" x14ac:dyDescent="0.25">
      <c r="A150" s="21">
        <v>146</v>
      </c>
      <c r="B150" s="1" t="s">
        <v>376</v>
      </c>
      <c r="C150" s="1" t="s">
        <v>377</v>
      </c>
      <c r="D150" s="21" t="s">
        <v>16</v>
      </c>
      <c r="E150" s="21" t="s">
        <v>319</v>
      </c>
      <c r="F150" s="21" t="s">
        <v>318</v>
      </c>
      <c r="G150" s="21">
        <v>44</v>
      </c>
      <c r="H150" s="21"/>
      <c r="I150" s="5">
        <f t="shared" si="2"/>
        <v>5.3333333333333337E-2</v>
      </c>
      <c r="J150" s="5">
        <v>4</v>
      </c>
      <c r="K150" s="1" t="s">
        <v>447</v>
      </c>
    </row>
    <row r="151" spans="1:11" x14ac:dyDescent="0.25">
      <c r="A151" s="12">
        <v>147</v>
      </c>
      <c r="B151" s="1" t="s">
        <v>378</v>
      </c>
      <c r="C151" s="1" t="s">
        <v>379</v>
      </c>
      <c r="D151" s="21" t="s">
        <v>16</v>
      </c>
      <c r="E151" s="21" t="s">
        <v>319</v>
      </c>
      <c r="F151" s="21" t="s">
        <v>318</v>
      </c>
      <c r="G151" s="21">
        <v>126</v>
      </c>
      <c r="H151" s="21"/>
      <c r="I151" s="5">
        <f t="shared" si="2"/>
        <v>5.3333333333333337E-2</v>
      </c>
      <c r="J151" s="5">
        <v>4</v>
      </c>
      <c r="K151" s="1" t="s">
        <v>448</v>
      </c>
    </row>
    <row r="152" spans="1:11" x14ac:dyDescent="0.25">
      <c r="A152" s="21">
        <v>148</v>
      </c>
      <c r="B152" s="1" t="s">
        <v>380</v>
      </c>
      <c r="C152" s="1" t="s">
        <v>381</v>
      </c>
      <c r="D152" s="21" t="s">
        <v>16</v>
      </c>
      <c r="E152" s="21" t="s">
        <v>319</v>
      </c>
      <c r="F152" s="21" t="s">
        <v>318</v>
      </c>
      <c r="G152" s="21">
        <v>44</v>
      </c>
      <c r="H152" s="21"/>
      <c r="I152" s="5">
        <f t="shared" si="2"/>
        <v>5.3333333333333337E-2</v>
      </c>
      <c r="J152" s="5">
        <v>4</v>
      </c>
      <c r="K152" s="1" t="s">
        <v>449</v>
      </c>
    </row>
    <row r="153" spans="1:11" x14ac:dyDescent="0.25">
      <c r="A153" s="21">
        <v>149</v>
      </c>
      <c r="B153" s="1" t="s">
        <v>382</v>
      </c>
      <c r="C153" s="1" t="s">
        <v>383</v>
      </c>
      <c r="D153" s="21" t="s">
        <v>16</v>
      </c>
      <c r="E153" s="21" t="s">
        <v>319</v>
      </c>
      <c r="F153" s="21" t="s">
        <v>318</v>
      </c>
      <c r="G153" s="21"/>
      <c r="H153" s="21"/>
      <c r="I153" s="5">
        <f t="shared" si="2"/>
        <v>5.3333333333333337E-2</v>
      </c>
      <c r="J153" s="5">
        <v>4</v>
      </c>
      <c r="K153" s="1" t="s">
        <v>450</v>
      </c>
    </row>
    <row r="154" spans="1:11" x14ac:dyDescent="0.25">
      <c r="A154" s="12">
        <v>150</v>
      </c>
      <c r="B154" s="1" t="s">
        <v>384</v>
      </c>
      <c r="C154" s="1" t="s">
        <v>385</v>
      </c>
      <c r="D154" s="21" t="s">
        <v>16</v>
      </c>
      <c r="E154" s="21" t="s">
        <v>319</v>
      </c>
      <c r="F154" s="21" t="s">
        <v>318</v>
      </c>
      <c r="G154" s="21">
        <v>146</v>
      </c>
      <c r="H154" s="21">
        <v>7050</v>
      </c>
      <c r="I154" s="5">
        <f t="shared" si="2"/>
        <v>5.3333333333333337E-2</v>
      </c>
      <c r="J154" s="5">
        <v>4</v>
      </c>
      <c r="K154" s="1" t="s">
        <v>451</v>
      </c>
    </row>
    <row r="155" spans="1:11" x14ac:dyDescent="0.25">
      <c r="A155" s="21">
        <v>151</v>
      </c>
      <c r="B155" s="1" t="s">
        <v>386</v>
      </c>
      <c r="C155" s="1" t="s">
        <v>387</v>
      </c>
      <c r="D155" s="21" t="s">
        <v>16</v>
      </c>
      <c r="E155" s="21" t="s">
        <v>319</v>
      </c>
      <c r="F155" s="21" t="s">
        <v>318</v>
      </c>
      <c r="G155" s="21">
        <v>40</v>
      </c>
      <c r="H155" s="21"/>
      <c r="I155" s="5">
        <f t="shared" si="2"/>
        <v>5.3333333333333337E-2</v>
      </c>
      <c r="J155" s="5">
        <v>4</v>
      </c>
      <c r="K155" s="1" t="s">
        <v>452</v>
      </c>
    </row>
    <row r="156" spans="1:11" x14ac:dyDescent="0.25">
      <c r="A156" s="21">
        <v>152</v>
      </c>
      <c r="B156" s="1" t="s">
        <v>453</v>
      </c>
      <c r="C156" s="1" t="s">
        <v>454</v>
      </c>
      <c r="D156" s="21" t="s">
        <v>16</v>
      </c>
      <c r="E156" s="21" t="s">
        <v>319</v>
      </c>
      <c r="F156" s="21" t="s">
        <v>318</v>
      </c>
      <c r="G156" s="21"/>
      <c r="H156" s="21"/>
      <c r="I156" s="5">
        <f t="shared" si="2"/>
        <v>5.3333333333333337E-2</v>
      </c>
      <c r="J156" s="5">
        <v>4</v>
      </c>
      <c r="K156" s="1" t="s">
        <v>455</v>
      </c>
    </row>
    <row r="157" spans="1:11" x14ac:dyDescent="0.25">
      <c r="A157" s="12">
        <v>153</v>
      </c>
      <c r="B157" s="1" t="s">
        <v>388</v>
      </c>
      <c r="C157" s="1" t="s">
        <v>457</v>
      </c>
      <c r="D157" s="21" t="s">
        <v>16</v>
      </c>
      <c r="E157" s="21" t="s">
        <v>319</v>
      </c>
      <c r="F157" s="21" t="s">
        <v>318</v>
      </c>
      <c r="G157" s="21">
        <v>25</v>
      </c>
      <c r="H157" s="21"/>
      <c r="I157" s="5">
        <f t="shared" si="2"/>
        <v>6.6666666666666666E-2</v>
      </c>
      <c r="J157" s="5">
        <v>5</v>
      </c>
      <c r="K157" s="1" t="s">
        <v>456</v>
      </c>
    </row>
    <row r="158" spans="1:11" x14ac:dyDescent="0.25">
      <c r="A158" s="21">
        <v>154</v>
      </c>
      <c r="B158" s="1" t="s">
        <v>327</v>
      </c>
      <c r="C158" s="1" t="s">
        <v>459</v>
      </c>
      <c r="D158" s="21" t="s">
        <v>16</v>
      </c>
      <c r="E158" s="21" t="s">
        <v>319</v>
      </c>
      <c r="F158" s="21" t="s">
        <v>318</v>
      </c>
      <c r="G158" s="21"/>
      <c r="H158" s="21"/>
      <c r="I158" s="5">
        <f t="shared" si="2"/>
        <v>5.3333333333333337E-2</v>
      </c>
      <c r="J158" s="5">
        <v>4</v>
      </c>
      <c r="K158" s="1" t="s">
        <v>458</v>
      </c>
    </row>
    <row r="159" spans="1:11" x14ac:dyDescent="0.25">
      <c r="A159" s="21">
        <v>155</v>
      </c>
      <c r="B159" s="1" t="s">
        <v>37</v>
      </c>
      <c r="C159" s="1" t="s">
        <v>460</v>
      </c>
      <c r="D159" s="21" t="s">
        <v>16</v>
      </c>
      <c r="E159" s="21" t="s">
        <v>319</v>
      </c>
      <c r="F159" s="21" t="s">
        <v>318</v>
      </c>
      <c r="G159" s="21"/>
      <c r="H159" s="21"/>
      <c r="I159" s="5">
        <f t="shared" si="2"/>
        <v>5.3333333333333337E-2</v>
      </c>
      <c r="J159" s="5">
        <v>4</v>
      </c>
      <c r="K159" s="1" t="s">
        <v>461</v>
      </c>
    </row>
    <row r="160" spans="1:11" x14ac:dyDescent="0.25">
      <c r="A160" s="12">
        <v>156</v>
      </c>
      <c r="B160" s="1" t="s">
        <v>389</v>
      </c>
      <c r="C160" s="1" t="s">
        <v>462</v>
      </c>
      <c r="D160" s="21" t="s">
        <v>16</v>
      </c>
      <c r="E160" s="21" t="s">
        <v>319</v>
      </c>
      <c r="F160" s="21" t="s">
        <v>318</v>
      </c>
      <c r="G160" s="21">
        <v>143</v>
      </c>
      <c r="H160" s="21"/>
      <c r="I160" s="5">
        <f t="shared" si="2"/>
        <v>5.3333333333333337E-2</v>
      </c>
      <c r="J160" s="5">
        <v>4</v>
      </c>
      <c r="K160" s="1" t="s">
        <v>463</v>
      </c>
    </row>
    <row r="161" spans="1:11" x14ac:dyDescent="0.25">
      <c r="A161" s="21">
        <v>157</v>
      </c>
      <c r="B161" s="1" t="s">
        <v>464</v>
      </c>
      <c r="C161" s="1" t="s">
        <v>465</v>
      </c>
      <c r="D161" s="21" t="s">
        <v>16</v>
      </c>
      <c r="E161" s="21" t="s">
        <v>319</v>
      </c>
      <c r="F161" s="21" t="s">
        <v>318</v>
      </c>
      <c r="G161" s="21">
        <v>120</v>
      </c>
      <c r="H161" s="21"/>
      <c r="I161" s="5">
        <f t="shared" si="2"/>
        <v>6.6666666666666666E-2</v>
      </c>
      <c r="J161" s="5">
        <v>5</v>
      </c>
      <c r="K161" s="1" t="s">
        <v>466</v>
      </c>
    </row>
    <row r="162" spans="1:11" x14ac:dyDescent="0.25">
      <c r="A162" s="21">
        <v>158</v>
      </c>
      <c r="B162" s="1" t="s">
        <v>390</v>
      </c>
      <c r="C162" s="1" t="s">
        <v>467</v>
      </c>
      <c r="D162" s="21" t="s">
        <v>16</v>
      </c>
      <c r="E162" s="21" t="s">
        <v>319</v>
      </c>
      <c r="F162" s="21" t="s">
        <v>318</v>
      </c>
      <c r="G162" s="21">
        <v>210</v>
      </c>
      <c r="H162" s="21"/>
      <c r="I162" s="5">
        <f t="shared" si="2"/>
        <v>5.3333333333333337E-2</v>
      </c>
      <c r="J162" s="5">
        <v>4</v>
      </c>
      <c r="K162" s="1" t="s">
        <v>468</v>
      </c>
    </row>
    <row r="163" spans="1:11" x14ac:dyDescent="0.25">
      <c r="A163" s="12">
        <v>159</v>
      </c>
      <c r="B163" s="1" t="s">
        <v>391</v>
      </c>
      <c r="C163" s="1" t="s">
        <v>469</v>
      </c>
      <c r="D163" s="21" t="s">
        <v>16</v>
      </c>
      <c r="E163" s="21" t="s">
        <v>319</v>
      </c>
      <c r="F163" s="21" t="s">
        <v>318</v>
      </c>
      <c r="G163" s="21">
        <v>51</v>
      </c>
      <c r="H163" s="21">
        <v>188</v>
      </c>
      <c r="I163" s="5">
        <f t="shared" si="2"/>
        <v>6.6666666666666666E-2</v>
      </c>
      <c r="J163" s="5">
        <v>5</v>
      </c>
      <c r="K163" s="1" t="s">
        <v>470</v>
      </c>
    </row>
    <row r="164" spans="1:11" x14ac:dyDescent="0.25">
      <c r="A164" s="21">
        <v>160</v>
      </c>
      <c r="B164" s="1" t="s">
        <v>471</v>
      </c>
      <c r="C164" s="1" t="s">
        <v>472</v>
      </c>
      <c r="D164" s="21" t="s">
        <v>16</v>
      </c>
      <c r="E164" s="21" t="s">
        <v>319</v>
      </c>
      <c r="F164" s="21" t="s">
        <v>318</v>
      </c>
      <c r="G164" s="21">
        <v>11</v>
      </c>
      <c r="H164" s="21">
        <v>7018</v>
      </c>
      <c r="I164" s="5">
        <f t="shared" si="2"/>
        <v>5.3333333333333337E-2</v>
      </c>
      <c r="J164" s="5">
        <v>4</v>
      </c>
      <c r="K164" s="1" t="s">
        <v>473</v>
      </c>
    </row>
    <row r="165" spans="1:11" x14ac:dyDescent="0.25">
      <c r="A165" s="21">
        <v>161</v>
      </c>
      <c r="B165" s="1" t="s">
        <v>392</v>
      </c>
      <c r="C165" s="1" t="s">
        <v>474</v>
      </c>
      <c r="D165" s="21" t="s">
        <v>16</v>
      </c>
      <c r="E165" s="21" t="s">
        <v>319</v>
      </c>
      <c r="F165" s="21" t="s">
        <v>318</v>
      </c>
      <c r="G165" s="21"/>
      <c r="H165" s="21"/>
      <c r="I165" s="5">
        <f t="shared" si="2"/>
        <v>5.3333333333333337E-2</v>
      </c>
      <c r="J165" s="5">
        <v>4</v>
      </c>
      <c r="K165" s="1" t="s">
        <v>475</v>
      </c>
    </row>
    <row r="166" spans="1:11" x14ac:dyDescent="0.25">
      <c r="A166" s="12">
        <v>162</v>
      </c>
      <c r="B166" s="1" t="s">
        <v>476</v>
      </c>
      <c r="C166" s="1" t="s">
        <v>477</v>
      </c>
      <c r="D166" s="21" t="s">
        <v>16</v>
      </c>
      <c r="E166" s="21" t="s">
        <v>319</v>
      </c>
      <c r="F166" s="21" t="s">
        <v>318</v>
      </c>
      <c r="G166" s="21">
        <v>46</v>
      </c>
      <c r="H166" s="21">
        <v>1352</v>
      </c>
      <c r="I166" s="5">
        <f t="shared" si="2"/>
        <v>6.6666666666666666E-2</v>
      </c>
      <c r="J166" s="5">
        <v>5</v>
      </c>
      <c r="K166" s="1" t="s">
        <v>478</v>
      </c>
    </row>
    <row r="167" spans="1:11" x14ac:dyDescent="0.25">
      <c r="A167" s="21">
        <v>163</v>
      </c>
      <c r="B167" s="1" t="s">
        <v>393</v>
      </c>
      <c r="C167" s="1" t="s">
        <v>479</v>
      </c>
      <c r="D167" s="21" t="s">
        <v>16</v>
      </c>
      <c r="E167" s="21" t="s">
        <v>319</v>
      </c>
      <c r="F167" s="21" t="s">
        <v>318</v>
      </c>
      <c r="G167" s="21"/>
      <c r="H167" s="21"/>
      <c r="I167" s="5">
        <f t="shared" si="2"/>
        <v>6.6666666666666666E-2</v>
      </c>
      <c r="J167" s="5">
        <v>5</v>
      </c>
      <c r="K167" s="1" t="s">
        <v>480</v>
      </c>
    </row>
    <row r="168" spans="1:11" x14ac:dyDescent="0.25">
      <c r="A168" s="21">
        <v>164</v>
      </c>
      <c r="B168" s="1" t="s">
        <v>481</v>
      </c>
      <c r="C168" s="1" t="s">
        <v>482</v>
      </c>
      <c r="D168" s="21" t="s">
        <v>16</v>
      </c>
      <c r="E168" s="21" t="s">
        <v>319</v>
      </c>
      <c r="F168" s="21" t="s">
        <v>318</v>
      </c>
      <c r="G168" s="21">
        <v>87</v>
      </c>
      <c r="H168" s="21"/>
      <c r="I168" s="5">
        <f t="shared" si="2"/>
        <v>5.3333333333333337E-2</v>
      </c>
      <c r="J168" s="5">
        <v>4</v>
      </c>
      <c r="K168" s="1" t="s">
        <v>483</v>
      </c>
    </row>
    <row r="169" spans="1:11" x14ac:dyDescent="0.25">
      <c r="A169" s="12">
        <v>165</v>
      </c>
      <c r="B169" s="1" t="s">
        <v>394</v>
      </c>
      <c r="C169" s="1" t="s">
        <v>484</v>
      </c>
      <c r="D169" s="21" t="s">
        <v>16</v>
      </c>
      <c r="E169" s="21" t="s">
        <v>319</v>
      </c>
      <c r="F169" s="21" t="s">
        <v>318</v>
      </c>
      <c r="G169" s="21">
        <v>213</v>
      </c>
      <c r="H169" s="21"/>
      <c r="I169" s="5">
        <f t="shared" si="2"/>
        <v>5.3333333333333337E-2</v>
      </c>
      <c r="J169" s="5">
        <v>4</v>
      </c>
      <c r="K169" s="1" t="s">
        <v>485</v>
      </c>
    </row>
    <row r="170" spans="1:11" x14ac:dyDescent="0.25">
      <c r="A170" s="21">
        <v>166</v>
      </c>
      <c r="B170" s="1" t="s">
        <v>395</v>
      </c>
      <c r="C170" s="1" t="s">
        <v>486</v>
      </c>
      <c r="D170" s="21" t="s">
        <v>16</v>
      </c>
      <c r="E170" s="21" t="s">
        <v>319</v>
      </c>
      <c r="F170" s="21" t="s">
        <v>318</v>
      </c>
      <c r="G170" s="21">
        <v>51</v>
      </c>
      <c r="H170" s="21">
        <v>188</v>
      </c>
      <c r="I170" s="5">
        <f t="shared" si="2"/>
        <v>6.6666666666666666E-2</v>
      </c>
      <c r="J170" s="5">
        <v>5</v>
      </c>
      <c r="K170" s="1" t="s">
        <v>487</v>
      </c>
    </row>
    <row r="171" spans="1:11" x14ac:dyDescent="0.25">
      <c r="A171" s="21">
        <v>167</v>
      </c>
      <c r="B171" s="1" t="s">
        <v>396</v>
      </c>
      <c r="C171" s="1" t="s">
        <v>364</v>
      </c>
      <c r="D171" s="21" t="s">
        <v>16</v>
      </c>
      <c r="E171" s="21" t="s">
        <v>319</v>
      </c>
      <c r="F171" s="21" t="s">
        <v>318</v>
      </c>
      <c r="G171" s="21">
        <v>175</v>
      </c>
      <c r="H171" s="21"/>
      <c r="I171" s="5">
        <f t="shared" si="2"/>
        <v>5.3333333333333337E-2</v>
      </c>
      <c r="J171" s="5">
        <v>4</v>
      </c>
      <c r="K171" s="1" t="s">
        <v>488</v>
      </c>
    </row>
    <row r="172" spans="1:11" x14ac:dyDescent="0.25">
      <c r="A172" s="12">
        <v>168</v>
      </c>
      <c r="B172" s="1" t="s">
        <v>397</v>
      </c>
      <c r="C172" s="1" t="s">
        <v>490</v>
      </c>
      <c r="D172" s="21" t="s">
        <v>16</v>
      </c>
      <c r="E172" s="21" t="s">
        <v>319</v>
      </c>
      <c r="F172" s="21" t="s">
        <v>318</v>
      </c>
      <c r="G172" s="21">
        <v>152</v>
      </c>
      <c r="H172" s="21"/>
      <c r="I172" s="5">
        <f t="shared" si="2"/>
        <v>5.3333333333333337E-2</v>
      </c>
      <c r="J172" s="5">
        <v>4</v>
      </c>
      <c r="K172" s="1" t="s">
        <v>489</v>
      </c>
    </row>
    <row r="173" spans="1:11" x14ac:dyDescent="0.25">
      <c r="A173" s="21">
        <v>169</v>
      </c>
      <c r="B173" s="1" t="s">
        <v>398</v>
      </c>
      <c r="C173" s="1" t="s">
        <v>490</v>
      </c>
      <c r="D173" s="21" t="s">
        <v>16</v>
      </c>
      <c r="E173" s="21" t="s">
        <v>319</v>
      </c>
      <c r="F173" s="21" t="s">
        <v>318</v>
      </c>
      <c r="G173" s="21">
        <v>154</v>
      </c>
      <c r="H173" s="21"/>
      <c r="I173" s="5">
        <f t="shared" si="2"/>
        <v>5.3333333333333337E-2</v>
      </c>
      <c r="J173" s="5">
        <v>4</v>
      </c>
      <c r="K173" s="1" t="s">
        <v>491</v>
      </c>
    </row>
    <row r="174" spans="1:11" x14ac:dyDescent="0.25">
      <c r="A174" s="21">
        <v>170</v>
      </c>
      <c r="B174" s="1" t="s">
        <v>492</v>
      </c>
      <c r="C174" s="1" t="s">
        <v>372</v>
      </c>
      <c r="D174" s="21" t="s">
        <v>16</v>
      </c>
      <c r="E174" s="21" t="s">
        <v>319</v>
      </c>
      <c r="F174" s="21" t="s">
        <v>318</v>
      </c>
      <c r="G174" s="21"/>
      <c r="H174" s="21"/>
      <c r="I174" s="5">
        <f t="shared" si="2"/>
        <v>5.3333333333333337E-2</v>
      </c>
      <c r="J174" s="5">
        <v>4</v>
      </c>
      <c r="K174" s="1" t="s">
        <v>493</v>
      </c>
    </row>
    <row r="175" spans="1:11" x14ac:dyDescent="0.25">
      <c r="A175" s="12">
        <v>171</v>
      </c>
      <c r="B175" s="1" t="s">
        <v>494</v>
      </c>
      <c r="C175" s="1" t="s">
        <v>495</v>
      </c>
      <c r="D175" s="21" t="s">
        <v>16</v>
      </c>
      <c r="E175" s="21" t="s">
        <v>319</v>
      </c>
      <c r="F175" s="21" t="s">
        <v>318</v>
      </c>
      <c r="G175" s="21"/>
      <c r="H175" s="21"/>
      <c r="I175" s="5">
        <f t="shared" si="2"/>
        <v>5.3333333333333337E-2</v>
      </c>
      <c r="J175" s="5">
        <v>4</v>
      </c>
      <c r="K175" s="1" t="s">
        <v>496</v>
      </c>
    </row>
    <row r="176" spans="1:11" x14ac:dyDescent="0.25">
      <c r="A176" s="21">
        <v>172</v>
      </c>
      <c r="B176" s="1" t="s">
        <v>498</v>
      </c>
      <c r="C176" s="1" t="s">
        <v>499</v>
      </c>
      <c r="D176" s="21" t="s">
        <v>16</v>
      </c>
      <c r="E176" s="21" t="s">
        <v>319</v>
      </c>
      <c r="F176" s="21" t="s">
        <v>318</v>
      </c>
      <c r="G176" s="21">
        <v>46</v>
      </c>
      <c r="H176" s="21">
        <v>1365</v>
      </c>
      <c r="I176" s="5">
        <f t="shared" si="2"/>
        <v>6.6666666666666666E-2</v>
      </c>
      <c r="J176" s="5">
        <v>5</v>
      </c>
      <c r="K176" s="1" t="s">
        <v>497</v>
      </c>
    </row>
    <row r="177" spans="1:11" x14ac:dyDescent="0.25">
      <c r="A177" s="21">
        <v>173</v>
      </c>
      <c r="B177" s="1" t="s">
        <v>500</v>
      </c>
      <c r="C177" s="1" t="s">
        <v>501</v>
      </c>
      <c r="D177" s="21" t="s">
        <v>16</v>
      </c>
      <c r="E177" s="21" t="s">
        <v>319</v>
      </c>
      <c r="F177" s="21" t="s">
        <v>318</v>
      </c>
      <c r="G177" s="21">
        <v>3</v>
      </c>
      <c r="H177" s="21"/>
      <c r="I177" s="5">
        <f t="shared" si="2"/>
        <v>5.3333333333333337E-2</v>
      </c>
      <c r="J177" s="5">
        <v>4</v>
      </c>
      <c r="K177" s="1" t="s">
        <v>502</v>
      </c>
    </row>
    <row r="178" spans="1:11" x14ac:dyDescent="0.25">
      <c r="A178" s="12">
        <v>174</v>
      </c>
      <c r="B178" s="1" t="s">
        <v>399</v>
      </c>
      <c r="C178" s="1" t="s">
        <v>504</v>
      </c>
      <c r="D178" s="21" t="s">
        <v>16</v>
      </c>
      <c r="E178" s="21" t="s">
        <v>319</v>
      </c>
      <c r="F178" s="21" t="s">
        <v>318</v>
      </c>
      <c r="G178" s="21">
        <v>143</v>
      </c>
      <c r="H178" s="21"/>
      <c r="I178" s="5">
        <f t="shared" si="2"/>
        <v>5.3333333333333337E-2</v>
      </c>
      <c r="J178" s="5">
        <v>4</v>
      </c>
      <c r="K178" s="1" t="s">
        <v>503</v>
      </c>
    </row>
    <row r="179" spans="1:11" x14ac:dyDescent="0.25">
      <c r="A179" s="26" t="s">
        <v>7</v>
      </c>
      <c r="B179" s="26"/>
      <c r="C179" s="26"/>
      <c r="D179" s="26"/>
      <c r="E179" s="26"/>
      <c r="F179" s="26"/>
      <c r="G179" s="26"/>
      <c r="H179" s="26"/>
      <c r="I179" s="10">
        <f>SUM(I5:I178)</f>
        <v>10.999999999999973</v>
      </c>
      <c r="J179" s="10">
        <f>SUM(J5:J178)</f>
        <v>825</v>
      </c>
      <c r="K179" s="21"/>
    </row>
    <row r="180" spans="1:11" x14ac:dyDescent="0.25">
      <c r="D180" s="8"/>
      <c r="E180" s="8"/>
      <c r="F180" s="8"/>
    </row>
    <row r="181" spans="1:11" x14ac:dyDescent="0.25">
      <c r="D181" s="8"/>
      <c r="E181" s="8"/>
      <c r="F181" s="8"/>
    </row>
    <row r="182" spans="1:11" x14ac:dyDescent="0.25">
      <c r="D182" s="8"/>
      <c r="E182" s="8"/>
      <c r="F182" s="8"/>
    </row>
    <row r="183" spans="1:11" x14ac:dyDescent="0.25">
      <c r="D183" s="8"/>
      <c r="E183" s="8"/>
      <c r="F183" s="8"/>
    </row>
    <row r="184" spans="1:11" x14ac:dyDescent="0.25">
      <c r="D184" s="8"/>
      <c r="E184" s="8"/>
      <c r="F184" s="6" t="s">
        <v>21</v>
      </c>
      <c r="G184" s="21">
        <v>0</v>
      </c>
    </row>
    <row r="185" spans="1:11" x14ac:dyDescent="0.25">
      <c r="D185" s="8"/>
      <c r="E185" s="8"/>
      <c r="F185" s="6" t="s">
        <v>736</v>
      </c>
      <c r="G185" s="21">
        <v>5</v>
      </c>
    </row>
    <row r="186" spans="1:11" x14ac:dyDescent="0.25">
      <c r="D186" s="8"/>
      <c r="E186" s="8"/>
      <c r="F186" s="6" t="s">
        <v>17</v>
      </c>
      <c r="G186" s="21">
        <v>10</v>
      </c>
    </row>
    <row r="187" spans="1:11" x14ac:dyDescent="0.25">
      <c r="D187" s="8"/>
      <c r="E187" s="8"/>
      <c r="F187" s="6" t="s">
        <v>19</v>
      </c>
      <c r="G187" s="21">
        <v>20</v>
      </c>
    </row>
    <row r="188" spans="1:11" x14ac:dyDescent="0.25">
      <c r="D188" s="8"/>
      <c r="E188" s="8"/>
      <c r="F188" s="6" t="s">
        <v>16</v>
      </c>
      <c r="G188" s="21">
        <v>119</v>
      </c>
    </row>
    <row r="189" spans="1:11" x14ac:dyDescent="0.25">
      <c r="D189" s="8"/>
      <c r="E189" s="8"/>
      <c r="F189" s="6" t="s">
        <v>18</v>
      </c>
      <c r="G189" s="21">
        <v>20</v>
      </c>
    </row>
    <row r="190" spans="1:11" x14ac:dyDescent="0.25">
      <c r="D190" s="8"/>
      <c r="E190" s="8"/>
      <c r="F190" s="7" t="s">
        <v>7</v>
      </c>
      <c r="G190" s="11">
        <f>SUM(G184:G189)</f>
        <v>174</v>
      </c>
    </row>
    <row r="191" spans="1:11" x14ac:dyDescent="0.25">
      <c r="D191" s="8"/>
      <c r="E191" s="8"/>
      <c r="F191" s="8"/>
    </row>
    <row r="192" spans="1:11" x14ac:dyDescent="0.25">
      <c r="D192" s="8"/>
      <c r="E192" s="8"/>
      <c r="F192" s="8"/>
    </row>
    <row r="193" spans="4:6" x14ac:dyDescent="0.25">
      <c r="D193" s="8"/>
      <c r="E193" s="8"/>
      <c r="F193" s="8"/>
    </row>
    <row r="194" spans="4:6" x14ac:dyDescent="0.25">
      <c r="D194" s="8"/>
      <c r="E194" s="8"/>
      <c r="F194" s="8"/>
    </row>
    <row r="195" spans="4:6" x14ac:dyDescent="0.25">
      <c r="D195" s="8"/>
      <c r="E195" s="8"/>
      <c r="F195" s="8"/>
    </row>
    <row r="196" spans="4:6" x14ac:dyDescent="0.25">
      <c r="D196" s="8"/>
      <c r="E196" s="8"/>
      <c r="F196" s="8"/>
    </row>
  </sheetData>
  <autoFilter ref="A4:K179"/>
  <mergeCells count="4">
    <mergeCell ref="A1:K1"/>
    <mergeCell ref="A2:K2"/>
    <mergeCell ref="A3:K3"/>
    <mergeCell ref="A179:H179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mustard</vt:lpstr>
      <vt:lpstr>gram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2022-06-02T06:59:01Z</dcterms:modified>
</cp:coreProperties>
</file>